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ri.musil\Documents\osobní\klub\Akce semen 2024\Seznamy\"/>
    </mc:Choice>
  </mc:AlternateContent>
  <bookViews>
    <workbookView xWindow="0" yWindow="0" windowWidth="23040" windowHeight="9192" activeTab="1"/>
  </bookViews>
  <sheets>
    <sheet name="Pokyny k objednávce" sheetId="26" r:id="rId1"/>
    <sheet name="Seznam 2024" sheetId="27" r:id="rId2"/>
  </sheets>
  <definedNames>
    <definedName name="_xlnm._FilterDatabase" localSheetId="1" hidden="1">'Seznam 2024'!$A$1:$G$1615</definedName>
  </definedNames>
  <calcPr calcId="162913"/>
</workbook>
</file>

<file path=xl/calcChain.xml><?xml version="1.0" encoding="utf-8"?>
<calcChain xmlns="http://schemas.openxmlformats.org/spreadsheetml/2006/main">
  <c r="G1559" i="27" l="1"/>
  <c r="G1551" i="27"/>
  <c r="G1549" i="27"/>
  <c r="G1550" i="27"/>
  <c r="G1543" i="27"/>
  <c r="G1539" i="27"/>
  <c r="G1533" i="27"/>
  <c r="G1527" i="27"/>
  <c r="G1518" i="27"/>
  <c r="G1505" i="27"/>
  <c r="G1495" i="27"/>
  <c r="G1492" i="27"/>
  <c r="G1489" i="27"/>
  <c r="G1482" i="27"/>
  <c r="G1480" i="27"/>
  <c r="G1479" i="27"/>
  <c r="G1475" i="27"/>
  <c r="G1473" i="27"/>
  <c r="G1472" i="27"/>
  <c r="G1470" i="27"/>
  <c r="G1464" i="27"/>
  <c r="G1459" i="27"/>
  <c r="G1457" i="27"/>
  <c r="G1446" i="27"/>
  <c r="G1443" i="27"/>
  <c r="G1433" i="27"/>
  <c r="G1430" i="27"/>
  <c r="G1429" i="27"/>
  <c r="G1428" i="27"/>
  <c r="G1427" i="27"/>
  <c r="G1421" i="27"/>
  <c r="G1420" i="27"/>
  <c r="G1419" i="27"/>
  <c r="G1418" i="27"/>
  <c r="G1415" i="27"/>
  <c r="G1402" i="27"/>
  <c r="G1401" i="27"/>
  <c r="G1395" i="27"/>
  <c r="G1394" i="27"/>
  <c r="G1393" i="27"/>
  <c r="G1388" i="27"/>
  <c r="G1383" i="27"/>
  <c r="G1380" i="27"/>
  <c r="G1379" i="27"/>
  <c r="G1365" i="27"/>
  <c r="G1358" i="27"/>
  <c r="G1357" i="27"/>
  <c r="G1351" i="27"/>
  <c r="G1343" i="27"/>
  <c r="G1305" i="27"/>
  <c r="G1293" i="27"/>
  <c r="G1292" i="27"/>
  <c r="G1280" i="27"/>
  <c r="G1267" i="27"/>
  <c r="G1266" i="27"/>
  <c r="G1255" i="27"/>
  <c r="G1197" i="27"/>
  <c r="G1177" i="27"/>
  <c r="G1150" i="27"/>
  <c r="G1149" i="27"/>
  <c r="G1145" i="27"/>
  <c r="G1143" i="27"/>
  <c r="G1142" i="27"/>
  <c r="G1140" i="27"/>
  <c r="G1139" i="27"/>
  <c r="G1136" i="27"/>
  <c r="G1128" i="27"/>
  <c r="G1132" i="27"/>
  <c r="G1131" i="27"/>
  <c r="G1127" i="27"/>
  <c r="G1122" i="27"/>
  <c r="G1116" i="27"/>
  <c r="G1104" i="27"/>
  <c r="G902" i="27"/>
  <c r="G1012" i="27"/>
  <c r="G983" i="27"/>
  <c r="G941" i="27"/>
  <c r="G821" i="27"/>
  <c r="G758" i="27"/>
  <c r="G756" i="27"/>
  <c r="G749" i="27"/>
  <c r="G748" i="27"/>
  <c r="G578" i="27"/>
  <c r="G518" i="27"/>
  <c r="G514" i="27"/>
  <c r="G508" i="27"/>
  <c r="G486" i="27"/>
  <c r="G475" i="27"/>
  <c r="G474" i="27"/>
  <c r="G473" i="27"/>
  <c r="G472" i="27"/>
  <c r="G448" i="27"/>
  <c r="G442" i="27"/>
  <c r="G427" i="27"/>
  <c r="G407" i="27"/>
  <c r="G353" i="27"/>
  <c r="G348" i="27"/>
  <c r="G339" i="27"/>
  <c r="G332" i="27"/>
  <c r="G318" i="27"/>
  <c r="G259" i="27"/>
  <c r="G256" i="27"/>
  <c r="G254" i="27"/>
  <c r="G261" i="27"/>
  <c r="G245" i="27"/>
  <c r="G242" i="27"/>
  <c r="G208" i="27"/>
  <c r="G175" i="27"/>
  <c r="G157" i="27"/>
  <c r="G136" i="27"/>
  <c r="G133" i="27"/>
  <c r="G124" i="27"/>
  <c r="G109" i="27"/>
  <c r="G106" i="27"/>
  <c r="G85" i="27"/>
  <c r="G83" i="27"/>
  <c r="G49" i="27"/>
  <c r="G5" i="27"/>
  <c r="G1615" i="27"/>
  <c r="G1614" i="27"/>
  <c r="G1613" i="27"/>
  <c r="G1612" i="27"/>
  <c r="G1611" i="27"/>
  <c r="G1610" i="27"/>
  <c r="G1609" i="27"/>
  <c r="G1608" i="27"/>
  <c r="G1607" i="27"/>
  <c r="G1606" i="27"/>
  <c r="G1605" i="27"/>
  <c r="G1604" i="27"/>
  <c r="G1603" i="27"/>
  <c r="G1602" i="27"/>
  <c r="G1601" i="27"/>
  <c r="G1600" i="27"/>
  <c r="G1599" i="27"/>
  <c r="G1598" i="27"/>
  <c r="G1597" i="27"/>
  <c r="G1596" i="27"/>
  <c r="G1595" i="27"/>
  <c r="G1594" i="27"/>
  <c r="G1593" i="27"/>
  <c r="G1592" i="27"/>
  <c r="G1591" i="27"/>
  <c r="G1590" i="27"/>
  <c r="G1589" i="27"/>
  <c r="G1588" i="27"/>
  <c r="G1587" i="27"/>
  <c r="G1586" i="27"/>
  <c r="G1585" i="27"/>
  <c r="G1584" i="27"/>
  <c r="G1583" i="27"/>
  <c r="G1582" i="27"/>
  <c r="G1581" i="27"/>
  <c r="G1580" i="27"/>
  <c r="G1579" i="27"/>
  <c r="G1578" i="27"/>
  <c r="G1577" i="27"/>
  <c r="G1576" i="27"/>
  <c r="G1575" i="27"/>
  <c r="G1574" i="27"/>
  <c r="G1573" i="27"/>
  <c r="G1572" i="27"/>
  <c r="G1571" i="27"/>
  <c r="G1570" i="27"/>
  <c r="G1569" i="27"/>
  <c r="G1568" i="27"/>
  <c r="G1567" i="27"/>
  <c r="G1558" i="27"/>
  <c r="G1555" i="27"/>
  <c r="G1554" i="27"/>
  <c r="G1544" i="27"/>
  <c r="G1510" i="27"/>
  <c r="G1500" i="27"/>
  <c r="G1498" i="27"/>
  <c r="G1468" i="27"/>
  <c r="G1374" i="27"/>
  <c r="G1364" i="27"/>
  <c r="G1348" i="27"/>
  <c r="G1340" i="27"/>
  <c r="G1326" i="27"/>
  <c r="G1325" i="27"/>
  <c r="G1296" i="27"/>
  <c r="G1295" i="27"/>
  <c r="G1258" i="27"/>
  <c r="G1256" i="27"/>
  <c r="G1250" i="27"/>
  <c r="G1248" i="27"/>
  <c r="G1182" i="27"/>
  <c r="G1181" i="27"/>
  <c r="G1094" i="27"/>
  <c r="G1093" i="27"/>
  <c r="G1091" i="27"/>
  <c r="G1089" i="27"/>
  <c r="G1088" i="27"/>
  <c r="G1087" i="27"/>
  <c r="G1086" i="27"/>
  <c r="G1085" i="27"/>
  <c r="G1084" i="27"/>
  <c r="G1083" i="27"/>
  <c r="G1082" i="27"/>
  <c r="G1081" i="27"/>
  <c r="G1076" i="27"/>
  <c r="G1075" i="27"/>
  <c r="G1074" i="27"/>
  <c r="G1073" i="27"/>
  <c r="G1072" i="27"/>
  <c r="G1070" i="27"/>
  <c r="G1068" i="27"/>
  <c r="G1066" i="27"/>
  <c r="G1065" i="27"/>
  <c r="G1064" i="27"/>
  <c r="G1063" i="27"/>
  <c r="G1061" i="27"/>
  <c r="G1060" i="27"/>
  <c r="G1059" i="27"/>
  <c r="G1058" i="27"/>
  <c r="G1057" i="27"/>
  <c r="G1056" i="27"/>
  <c r="G1055" i="27"/>
  <c r="G1054" i="27"/>
  <c r="G1053" i="27"/>
  <c r="G1052" i="27"/>
  <c r="G1051" i="27"/>
  <c r="G1050" i="27"/>
  <c r="G1048" i="27"/>
  <c r="G1047" i="27"/>
  <c r="G1046" i="27"/>
  <c r="G1045" i="27"/>
  <c r="G1044" i="27"/>
  <c r="G1043" i="27"/>
  <c r="G1040" i="27"/>
  <c r="G1039" i="27"/>
  <c r="G1036" i="27"/>
  <c r="G1035" i="27"/>
  <c r="G1034" i="27"/>
  <c r="G1033" i="27"/>
  <c r="G1031" i="27"/>
  <c r="G1030" i="27"/>
  <c r="G1029" i="27"/>
  <c r="G1028" i="27"/>
  <c r="G1027" i="27"/>
  <c r="G1026" i="27"/>
  <c r="G1025" i="27"/>
  <c r="G1024" i="27"/>
  <c r="G1023" i="27"/>
  <c r="G1022" i="27"/>
  <c r="G1021" i="27"/>
  <c r="G1020" i="27"/>
  <c r="G1019" i="27"/>
  <c r="G1017" i="27"/>
  <c r="G1014" i="27"/>
  <c r="G1013" i="27"/>
  <c r="G1011" i="27"/>
  <c r="G1010" i="27"/>
  <c r="G1009" i="27"/>
  <c r="G1008" i="27"/>
  <c r="G1004" i="27"/>
  <c r="G1003" i="27"/>
  <c r="G1001" i="27"/>
  <c r="G999" i="27"/>
  <c r="G998" i="27"/>
  <c r="G997" i="27"/>
  <c r="G996" i="27"/>
  <c r="G994" i="27"/>
  <c r="G992" i="27"/>
  <c r="G990" i="27"/>
  <c r="G989" i="27"/>
  <c r="G988" i="27"/>
  <c r="G986" i="27"/>
  <c r="G984" i="27"/>
  <c r="G981" i="27"/>
  <c r="G980" i="27"/>
  <c r="G979" i="27"/>
  <c r="G978" i="27"/>
  <c r="G972" i="27"/>
  <c r="G971" i="27"/>
  <c r="G970" i="27"/>
  <c r="G969" i="27"/>
  <c r="G968" i="27"/>
  <c r="G967" i="27"/>
  <c r="G966" i="27"/>
  <c r="G965" i="27"/>
  <c r="G962" i="27"/>
  <c r="G961" i="27"/>
  <c r="G959" i="27"/>
  <c r="G956" i="27"/>
  <c r="G955" i="27"/>
  <c r="G953" i="27"/>
  <c r="G952" i="27"/>
  <c r="G951" i="27"/>
  <c r="G946" i="27"/>
  <c r="G943" i="27"/>
  <c r="G942" i="27"/>
  <c r="G940" i="27"/>
  <c r="G939" i="27"/>
  <c r="G938" i="27"/>
  <c r="G936" i="27"/>
  <c r="G935" i="27"/>
  <c r="G932" i="27"/>
  <c r="G931" i="27"/>
  <c r="G930" i="27"/>
  <c r="G929" i="27"/>
  <c r="G928" i="27"/>
  <c r="G926" i="27"/>
  <c r="G923" i="27"/>
  <c r="G922" i="27"/>
  <c r="G920" i="27"/>
  <c r="G911" i="27"/>
  <c r="G910" i="27"/>
  <c r="G909" i="27"/>
  <c r="G908" i="27"/>
  <c r="G904" i="27"/>
  <c r="G899" i="27"/>
  <c r="G898" i="27"/>
  <c r="G897" i="27"/>
  <c r="G890" i="27"/>
  <c r="G889" i="27"/>
  <c r="G888" i="27"/>
  <c r="G884" i="27"/>
  <c r="G883" i="27"/>
  <c r="G882" i="27"/>
  <c r="G881" i="27"/>
  <c r="G880" i="27"/>
  <c r="G879" i="27"/>
  <c r="G878" i="27"/>
  <c r="G877" i="27"/>
  <c r="G876" i="27"/>
  <c r="G874" i="27"/>
  <c r="G871" i="27"/>
  <c r="G870" i="27"/>
  <c r="G869" i="27"/>
  <c r="G868" i="27"/>
  <c r="G867" i="27"/>
  <c r="G865" i="27"/>
  <c r="G864" i="27"/>
  <c r="G861" i="27"/>
  <c r="G859" i="27"/>
  <c r="G858" i="27"/>
  <c r="G857" i="27"/>
  <c r="G855" i="27"/>
  <c r="G854" i="27"/>
  <c r="G853" i="27"/>
  <c r="G852" i="27"/>
  <c r="G848" i="27"/>
  <c r="G845" i="27"/>
  <c r="G844" i="27"/>
  <c r="G843" i="27"/>
  <c r="G842" i="27"/>
  <c r="G841" i="27"/>
  <c r="G840" i="27"/>
  <c r="G838" i="27"/>
  <c r="G837" i="27"/>
  <c r="G835" i="27"/>
  <c r="G834" i="27"/>
  <c r="G833" i="27"/>
  <c r="G832" i="27"/>
  <c r="G831" i="27"/>
  <c r="G830" i="27"/>
  <c r="G828" i="27"/>
  <c r="G825" i="27"/>
  <c r="G824" i="27"/>
  <c r="G822" i="27"/>
  <c r="G820" i="27"/>
  <c r="G819" i="27"/>
  <c r="G818" i="27"/>
  <c r="G811" i="27"/>
  <c r="G808" i="27"/>
  <c r="G805" i="27"/>
  <c r="G802" i="27"/>
  <c r="G795" i="27"/>
  <c r="G769" i="27"/>
  <c r="G760" i="27"/>
  <c r="G753" i="27"/>
  <c r="G746" i="27"/>
  <c r="G742" i="27"/>
  <c r="G735" i="27"/>
  <c r="G722" i="27"/>
  <c r="G709" i="27"/>
  <c r="G704" i="27"/>
  <c r="G702" i="27"/>
  <c r="G695" i="27"/>
  <c r="G686" i="27"/>
  <c r="G657" i="27"/>
  <c r="G633" i="27"/>
  <c r="G627" i="27"/>
  <c r="G626" i="27"/>
  <c r="G625" i="27"/>
  <c r="G623" i="27"/>
  <c r="G616" i="27"/>
  <c r="G598" i="27"/>
  <c r="G586" i="27"/>
  <c r="G566" i="27"/>
  <c r="G564" i="27"/>
  <c r="G563" i="27"/>
  <c r="G562" i="27"/>
  <c r="G560" i="27"/>
  <c r="G558" i="27"/>
  <c r="G556" i="27"/>
  <c r="G555" i="27"/>
  <c r="G547" i="27"/>
  <c r="G540" i="27"/>
  <c r="G539" i="27"/>
  <c r="G537" i="27"/>
  <c r="G496" i="27"/>
  <c r="G482" i="27"/>
  <c r="G464" i="27"/>
  <c r="G461" i="27"/>
  <c r="G392" i="27"/>
  <c r="G390" i="27"/>
  <c r="G388" i="27"/>
  <c r="G381" i="27"/>
  <c r="G374" i="27"/>
  <c r="G326" i="27"/>
  <c r="G323" i="27"/>
  <c r="G316" i="27"/>
  <c r="G315" i="27"/>
  <c r="G298" i="27"/>
  <c r="G285" i="27"/>
  <c r="G278" i="27"/>
  <c r="G231" i="27"/>
  <c r="G226" i="27"/>
  <c r="G211" i="27"/>
  <c r="G171" i="27"/>
  <c r="G170" i="27"/>
  <c r="G160" i="27"/>
  <c r="G140" i="27"/>
  <c r="G122" i="27"/>
  <c r="G27" i="27"/>
  <c r="G7" i="27"/>
  <c r="G205" i="27"/>
  <c r="G201" i="27"/>
  <c r="G1067" i="27"/>
  <c r="G224" i="27"/>
  <c r="G47" i="27"/>
  <c r="G750" i="27"/>
  <c r="G385" i="27"/>
  <c r="G1541" i="27"/>
  <c r="G1519" i="27"/>
  <c r="G1517" i="27"/>
  <c r="G1514" i="27"/>
  <c r="G1494" i="27"/>
  <c r="G1493" i="27"/>
  <c r="G1387" i="27"/>
  <c r="G1386" i="27"/>
  <c r="G1385" i="27"/>
  <c r="G1384" i="27"/>
  <c r="G1090" i="27"/>
  <c r="G1062" i="27"/>
  <c r="G751" i="27"/>
  <c r="G520" i="27"/>
  <c r="G519" i="27"/>
  <c r="G393" i="27"/>
  <c r="G341" i="27"/>
  <c r="G340" i="27"/>
  <c r="G264" i="27"/>
  <c r="G263" i="27"/>
  <c r="G257" i="27"/>
  <c r="G218" i="27"/>
  <c r="G42" i="27"/>
  <c r="G41" i="27"/>
  <c r="G35" i="27"/>
  <c r="G1230" i="27"/>
  <c r="G1111" i="27"/>
  <c r="G1565" i="27"/>
  <c r="G1557" i="27"/>
  <c r="G1552" i="27"/>
  <c r="G1538" i="27"/>
  <c r="G1529" i="27"/>
  <c r="G1535" i="27"/>
  <c r="G1532" i="27"/>
  <c r="G1525" i="27"/>
  <c r="G1523" i="27"/>
  <c r="G1513" i="27"/>
  <c r="G1511" i="27"/>
  <c r="G1508" i="27"/>
  <c r="G1507" i="27"/>
  <c r="G1506" i="27"/>
  <c r="G1504" i="27"/>
  <c r="G1501" i="27"/>
  <c r="G1499" i="27"/>
  <c r="G1486" i="27"/>
  <c r="G1484" i="27"/>
  <c r="G1483" i="27"/>
  <c r="G1478" i="27"/>
  <c r="G1476" i="27"/>
  <c r="G1474" i="27"/>
  <c r="G1471" i="27"/>
  <c r="G1469" i="27"/>
  <c r="G1456" i="27"/>
  <c r="G1454" i="27"/>
  <c r="G1455" i="27"/>
  <c r="G1453" i="27"/>
  <c r="G1452" i="27"/>
  <c r="G1451" i="27"/>
  <c r="G1444" i="27"/>
  <c r="G1441" i="27"/>
  <c r="G1439" i="27"/>
  <c r="G1440" i="27"/>
  <c r="G1438" i="27"/>
  <c r="G1436" i="27"/>
  <c r="G1437" i="27"/>
  <c r="G1434" i="27"/>
  <c r="G1424" i="27"/>
  <c r="G1422" i="27"/>
  <c r="G1414" i="27"/>
  <c r="G1413" i="27"/>
  <c r="G1412" i="27"/>
  <c r="G1410" i="27"/>
  <c r="G1409" i="27"/>
  <c r="G1408" i="27"/>
  <c r="G1407" i="27"/>
  <c r="G1406" i="27"/>
  <c r="G1405" i="27"/>
  <c r="G1398" i="27"/>
  <c r="G1397" i="27"/>
  <c r="G1400" i="27"/>
  <c r="G1378" i="27"/>
  <c r="G1372" i="27"/>
  <c r="G1362" i="27"/>
  <c r="G1355" i="27"/>
  <c r="G1356" i="27"/>
  <c r="G1346" i="27"/>
  <c r="G1336" i="27"/>
  <c r="G1334" i="27"/>
  <c r="G1331" i="27"/>
  <c r="G1322" i="27"/>
  <c r="G1313" i="27"/>
  <c r="G1310" i="27"/>
  <c r="G1283" i="27"/>
  <c r="G1277" i="27"/>
  <c r="G1272" i="27"/>
  <c r="G1265" i="27"/>
  <c r="G1264" i="27"/>
  <c r="G1262" i="27"/>
  <c r="G1261" i="27"/>
  <c r="G1253" i="27"/>
  <c r="G1247" i="27"/>
  <c r="G1245" i="27"/>
  <c r="G1244" i="27"/>
  <c r="G1242" i="27"/>
  <c r="G1235" i="27"/>
  <c r="G1231" i="27"/>
  <c r="G1216" i="27"/>
  <c r="G1215" i="27"/>
  <c r="G1214" i="27"/>
  <c r="G1212" i="27"/>
  <c r="G1201" i="27"/>
  <c r="G1193" i="27"/>
  <c r="G1187" i="27"/>
  <c r="G1185" i="27"/>
  <c r="G1184" i="27"/>
  <c r="G1186" i="27"/>
  <c r="G1100" i="27"/>
  <c r="G1099" i="27"/>
  <c r="G1178" i="27"/>
  <c r="G1077" i="27"/>
  <c r="G1049" i="27"/>
  <c r="G1042" i="27"/>
  <c r="G1018" i="27"/>
  <c r="G1000" i="27"/>
  <c r="G991" i="27"/>
  <c r="G987" i="27"/>
  <c r="G982" i="27"/>
  <c r="G974" i="27"/>
  <c r="G947" i="27"/>
  <c r="G945" i="27"/>
  <c r="G934" i="27"/>
  <c r="G933" i="27"/>
  <c r="G921" i="27"/>
  <c r="G918" i="27"/>
  <c r="G917" i="27"/>
  <c r="G913" i="27"/>
  <c r="G907" i="27"/>
  <c r="G901" i="27"/>
  <c r="G891" i="27"/>
  <c r="G849" i="27"/>
  <c r="G850" i="27"/>
  <c r="G827" i="27"/>
  <c r="G823" i="27"/>
  <c r="G1092" i="27"/>
  <c r="G975" i="27"/>
  <c r="G964" i="27"/>
  <c r="G925" i="27"/>
  <c r="G915" i="27"/>
  <c r="G856" i="27"/>
  <c r="G813" i="27"/>
  <c r="G810" i="27"/>
  <c r="G806" i="27"/>
  <c r="G790" i="27"/>
  <c r="G787" i="27"/>
  <c r="G779" i="27"/>
  <c r="G778" i="27"/>
  <c r="G773" i="27"/>
  <c r="G772" i="27"/>
  <c r="G771" i="27"/>
  <c r="G767" i="27"/>
  <c r="G764" i="27"/>
  <c r="G763" i="27"/>
  <c r="G762" i="27"/>
  <c r="G759" i="27"/>
  <c r="G755" i="27"/>
  <c r="G1171" i="27"/>
  <c r="G1166" i="27"/>
  <c r="G1164" i="27"/>
  <c r="G1159" i="27"/>
  <c r="G752" i="27"/>
  <c r="G747" i="27"/>
  <c r="G741" i="27"/>
  <c r="G739" i="27"/>
  <c r="G738" i="27"/>
  <c r="G736" i="27"/>
  <c r="G721" i="27"/>
  <c r="G720" i="27"/>
  <c r="G717" i="27"/>
  <c r="G716" i="27"/>
  <c r="G711" i="27"/>
  <c r="G710" i="27"/>
  <c r="G706" i="27"/>
  <c r="G700" i="27"/>
  <c r="G697" i="27"/>
  <c r="G696" i="27"/>
  <c r="G692" i="27"/>
  <c r="G691" i="27"/>
  <c r="G690" i="27"/>
  <c r="G685" i="27"/>
  <c r="G683" i="27"/>
  <c r="G680" i="27"/>
  <c r="G679" i="27"/>
  <c r="G669" i="27"/>
  <c r="G673" i="27"/>
  <c r="G663" i="27"/>
  <c r="G662" i="27"/>
  <c r="G661" i="27"/>
  <c r="G658" i="27"/>
  <c r="G655" i="27"/>
  <c r="G654" i="27"/>
  <c r="G648" i="27"/>
  <c r="G647" i="27"/>
  <c r="G646" i="27"/>
  <c r="G642" i="27"/>
  <c r="G639" i="27"/>
  <c r="G637" i="27"/>
  <c r="G635" i="27"/>
  <c r="G634" i="27"/>
  <c r="G631" i="27"/>
  <c r="G629" i="27"/>
  <c r="G628" i="27"/>
  <c r="G617" i="27"/>
  <c r="G612" i="27"/>
  <c r="G611" i="27"/>
  <c r="G610" i="27"/>
  <c r="G607" i="27"/>
  <c r="G606" i="27"/>
  <c r="G605" i="27"/>
  <c r="G602" i="27"/>
  <c r="G600" i="27"/>
  <c r="G595" i="27"/>
  <c r="G593" i="27"/>
  <c r="G592" i="27"/>
  <c r="G591" i="27"/>
  <c r="G590" i="27"/>
  <c r="G585" i="27"/>
  <c r="G588" i="27"/>
  <c r="G587" i="27"/>
  <c r="G582" i="27"/>
  <c r="G581" i="27"/>
  <c r="G579" i="27"/>
  <c r="G580" i="27"/>
  <c r="G577" i="27"/>
  <c r="G569" i="27"/>
  <c r="G567" i="27"/>
  <c r="G559" i="27"/>
  <c r="G557" i="27"/>
  <c r="G553" i="27"/>
  <c r="G552" i="27"/>
  <c r="G543" i="27"/>
  <c r="G541" i="27"/>
  <c r="G529" i="27"/>
  <c r="G526" i="27"/>
  <c r="G522" i="27"/>
  <c r="G500" i="27"/>
  <c r="G498" i="27"/>
  <c r="G488" i="27"/>
  <c r="G455" i="27"/>
  <c r="G454" i="27"/>
  <c r="G435" i="27"/>
  <c r="G432" i="27"/>
  <c r="G406" i="27"/>
  <c r="G404" i="27"/>
  <c r="G402" i="27"/>
  <c r="G401" i="27"/>
  <c r="G400" i="27"/>
  <c r="G399" i="27"/>
  <c r="G403" i="27"/>
  <c r="G398" i="27"/>
  <c r="G397" i="27"/>
  <c r="G396" i="27"/>
  <c r="G395" i="27"/>
  <c r="G394" i="27"/>
  <c r="G391" i="27"/>
  <c r="G389" i="27"/>
  <c r="G387" i="27"/>
  <c r="G386" i="27"/>
  <c r="G384" i="27"/>
  <c r="G383" i="27"/>
  <c r="G382" i="27"/>
  <c r="G380" i="27"/>
  <c r="G379" i="27"/>
  <c r="G378" i="27"/>
  <c r="G377" i="27"/>
  <c r="G375" i="27"/>
  <c r="G373" i="27"/>
  <c r="G372" i="27"/>
  <c r="G371" i="27"/>
  <c r="G370" i="27"/>
  <c r="G369" i="27"/>
  <c r="G362" i="27"/>
  <c r="G351" i="27"/>
  <c r="G345" i="27"/>
  <c r="G344" i="27"/>
  <c r="G343" i="27"/>
  <c r="G335" i="27"/>
  <c r="G330" i="27"/>
  <c r="G331" i="27"/>
  <c r="G337" i="27"/>
  <c r="G319" i="27"/>
  <c r="G317" i="27"/>
  <c r="G297" i="27"/>
  <c r="G308" i="27"/>
  <c r="G283" i="27"/>
  <c r="G268" i="27"/>
  <c r="G260" i="27"/>
  <c r="G253" i="27"/>
  <c r="G252" i="27"/>
  <c r="G251" i="27"/>
  <c r="G249" i="27"/>
  <c r="G240" i="27"/>
  <c r="G239" i="27"/>
  <c r="G238" i="27"/>
  <c r="G236" i="27"/>
  <c r="G234" i="27"/>
  <c r="G235" i="27"/>
  <c r="G233" i="27"/>
  <c r="G232" i="27"/>
  <c r="G230" i="27"/>
  <c r="G229" i="27"/>
  <c r="G228" i="27"/>
  <c r="G227" i="27"/>
  <c r="G223" i="27"/>
  <c r="G221" i="27"/>
  <c r="G220" i="27"/>
  <c r="G219" i="27"/>
  <c r="G217" i="27"/>
  <c r="G216" i="27"/>
  <c r="G215" i="27"/>
  <c r="G214" i="27"/>
  <c r="G213" i="27"/>
  <c r="G212" i="27"/>
  <c r="G210" i="27"/>
  <c r="G209" i="27"/>
  <c r="G207" i="27"/>
  <c r="G204" i="27"/>
  <c r="G206" i="27"/>
  <c r="G202" i="27"/>
  <c r="G197" i="27"/>
  <c r="G189" i="27"/>
  <c r="G183" i="27"/>
  <c r="G193" i="27"/>
  <c r="G182" i="27"/>
  <c r="G159" i="27"/>
  <c r="G154" i="27"/>
  <c r="G141" i="27"/>
  <c r="G104" i="27"/>
  <c r="G88" i="27"/>
  <c r="G86" i="27"/>
  <c r="G84" i="27"/>
  <c r="G81" i="27"/>
  <c r="G69" i="27"/>
  <c r="G68" i="27"/>
  <c r="G67" i="27"/>
  <c r="G65" i="27"/>
  <c r="G59" i="27"/>
  <c r="G56" i="27"/>
  <c r="G36" i="27"/>
  <c r="G10" i="27"/>
  <c r="G1251" i="27"/>
  <c r="G1236" i="27"/>
  <c r="G1234" i="27"/>
  <c r="G1221" i="27"/>
  <c r="G1220" i="27"/>
  <c r="G1204" i="27"/>
  <c r="G1192" i="27"/>
  <c r="G1119" i="27"/>
  <c r="G1113" i="27"/>
  <c r="G1110" i="27"/>
  <c r="G1108" i="27"/>
  <c r="G816" i="27"/>
  <c r="G903" i="27"/>
  <c r="G905" i="27"/>
  <c r="G800" i="27"/>
  <c r="G796" i="27"/>
  <c r="G797" i="27"/>
  <c r="G793" i="27"/>
  <c r="G792" i="27"/>
  <c r="G794" i="27"/>
  <c r="G785" i="27"/>
  <c r="G786" i="27"/>
  <c r="G791" i="27"/>
  <c r="G775" i="27"/>
  <c r="G774" i="27"/>
  <c r="G701" i="27"/>
  <c r="G656" i="27"/>
  <c r="G664" i="27"/>
  <c r="G659" i="27"/>
  <c r="G651" i="27"/>
  <c r="G650" i="27"/>
  <c r="G609" i="27"/>
  <c r="G603" i="27"/>
  <c r="G601" i="27"/>
  <c r="G515" i="27"/>
  <c r="G494" i="27"/>
  <c r="G450" i="27"/>
  <c r="G451" i="27"/>
  <c r="G445" i="27"/>
  <c r="G440" i="27"/>
  <c r="G439" i="27"/>
  <c r="G437" i="27"/>
  <c r="G436" i="27"/>
  <c r="G431" i="27"/>
  <c r="G433" i="27"/>
  <c r="G434" i="27"/>
  <c r="G367" i="27"/>
  <c r="G360" i="27"/>
  <c r="G359" i="27"/>
  <c r="G349" i="27"/>
  <c r="G352" i="27"/>
  <c r="G279" i="27"/>
  <c r="G280" i="27"/>
  <c r="G281" i="27"/>
  <c r="G147" i="27"/>
  <c r="G128" i="27"/>
  <c r="G105" i="27"/>
  <c r="G1377" i="27"/>
  <c r="G1376" i="27"/>
  <c r="G1375" i="27"/>
  <c r="G1333" i="27"/>
  <c r="G1332" i="27"/>
  <c r="G1330" i="27"/>
  <c r="G1329" i="27"/>
  <c r="G1321" i="27"/>
  <c r="G1307" i="27"/>
  <c r="G1306" i="27"/>
  <c r="G1304" i="27"/>
  <c r="G1300" i="27"/>
  <c r="G1299" i="27"/>
  <c r="G1298" i="27"/>
  <c r="G1285" i="27"/>
  <c r="G1282" i="27"/>
  <c r="G1279" i="27"/>
  <c r="G1274" i="27"/>
  <c r="G1271" i="27"/>
  <c r="G1269" i="27"/>
  <c r="G1263" i="27"/>
  <c r="G1237" i="27"/>
  <c r="G1233" i="27"/>
  <c r="G1232" i="27"/>
  <c r="G1229" i="27"/>
  <c r="G1208" i="27"/>
  <c r="G1207" i="27"/>
  <c r="G1206" i="27"/>
  <c r="G1188" i="27"/>
  <c r="G1180" i="27"/>
  <c r="G1179" i="27"/>
  <c r="G1176" i="27"/>
  <c r="G1175" i="27"/>
  <c r="G1174" i="27"/>
  <c r="G1172" i="27"/>
  <c r="G1170" i="27"/>
  <c r="G1169" i="27"/>
  <c r="G1168" i="27"/>
  <c r="G1167" i="27"/>
  <c r="G1165" i="27"/>
  <c r="G1163" i="27"/>
  <c r="G1162" i="27"/>
  <c r="G1161" i="27"/>
  <c r="G1160" i="27"/>
  <c r="G815" i="27"/>
  <c r="G809" i="27"/>
  <c r="G803" i="27"/>
  <c r="G544" i="27"/>
  <c r="G507" i="27"/>
  <c r="G506" i="27"/>
  <c r="G505" i="27"/>
  <c r="G504" i="27"/>
  <c r="G493" i="27"/>
  <c r="G492" i="27"/>
  <c r="G491" i="27"/>
  <c r="G490" i="27"/>
  <c r="G480" i="27"/>
  <c r="G479" i="27"/>
  <c r="G478" i="27"/>
  <c r="G477" i="27"/>
  <c r="G368" i="27"/>
  <c r="G366" i="27"/>
  <c r="G365" i="27"/>
  <c r="G364" i="27"/>
  <c r="G363" i="27"/>
  <c r="G358" i="27"/>
  <c r="G357" i="27"/>
  <c r="G356" i="27"/>
  <c r="G355" i="27"/>
  <c r="G354" i="27"/>
  <c r="G350" i="27"/>
  <c r="G347" i="27"/>
  <c r="G334" i="27"/>
  <c r="G329" i="27"/>
  <c r="G314" i="27"/>
  <c r="G313" i="27"/>
  <c r="G307" i="27"/>
  <c r="G306" i="27"/>
  <c r="G305" i="27"/>
  <c r="G295" i="27"/>
  <c r="G294" i="27"/>
  <c r="G293" i="27"/>
  <c r="G292" i="27"/>
  <c r="G291" i="27"/>
  <c r="G290" i="27"/>
  <c r="G289" i="27"/>
  <c r="G288" i="27"/>
  <c r="G287" i="27"/>
  <c r="G286" i="27"/>
  <c r="G248" i="27"/>
  <c r="G244" i="27"/>
  <c r="G225" i="27"/>
  <c r="G196" i="27"/>
  <c r="G191" i="27"/>
  <c r="G190" i="27"/>
  <c r="G186" i="27"/>
  <c r="G184" i="27"/>
  <c r="G180" i="27"/>
  <c r="G177" i="27"/>
  <c r="G148" i="27"/>
  <c r="G149" i="27"/>
  <c r="G135" i="27"/>
  <c r="G127" i="27"/>
  <c r="G120" i="27"/>
  <c r="G114" i="27"/>
  <c r="G112" i="27"/>
  <c r="G92" i="27"/>
  <c r="G91" i="27"/>
  <c r="G82" i="27"/>
  <c r="G78" i="27"/>
  <c r="G74" i="27"/>
  <c r="G73" i="27"/>
  <c r="G66" i="27"/>
  <c r="G61" i="27"/>
  <c r="G58" i="27"/>
  <c r="G57" i="27"/>
  <c r="G14" i="27"/>
  <c r="G2" i="27"/>
  <c r="G29" i="27"/>
  <c r="G28" i="27"/>
  <c r="G25" i="27"/>
  <c r="G19" i="27"/>
  <c r="G18" i="27"/>
  <c r="G3" i="27"/>
  <c r="G1516" i="27"/>
  <c r="G1515" i="27"/>
  <c r="G1350" i="27"/>
  <c r="G1347" i="27"/>
  <c r="G1345" i="27"/>
  <c r="G1339" i="27"/>
  <c r="G1147" i="27"/>
  <c r="G1146" i="27"/>
  <c r="G1151" i="27"/>
  <c r="G1126" i="27"/>
  <c r="G1125" i="27"/>
  <c r="G1109" i="27"/>
  <c r="G1105" i="27"/>
  <c r="G1098" i="27"/>
  <c r="G1097" i="27"/>
  <c r="G1069" i="27"/>
  <c r="G916" i="27"/>
  <c r="G545" i="27"/>
  <c r="G458" i="27"/>
  <c r="G457" i="27"/>
  <c r="G309" i="27"/>
  <c r="G168" i="27"/>
  <c r="G167" i="27"/>
  <c r="G169" i="27"/>
  <c r="G158" i="27"/>
  <c r="G152" i="27"/>
  <c r="G146" i="27"/>
  <c r="G45" i="27"/>
  <c r="G39" i="27"/>
  <c r="G38" i="27"/>
  <c r="G37" i="27"/>
  <c r="G34" i="27"/>
  <c r="G33" i="27"/>
  <c r="G32" i="27"/>
  <c r="G31" i="27"/>
  <c r="G30" i="27"/>
  <c r="G255" i="27"/>
  <c r="G1312" i="27"/>
  <c r="G1102" i="27"/>
  <c r="G1360" i="27"/>
  <c r="G1353" i="27"/>
  <c r="G327" i="27"/>
  <c r="G589" i="27"/>
  <c r="G485" i="27"/>
  <c r="G70" i="27"/>
  <c r="G94" i="27"/>
  <c r="G93" i="27"/>
  <c r="G176" i="27"/>
  <c r="G780" i="27"/>
  <c r="G1278" i="27"/>
  <c r="G1275" i="27"/>
  <c r="G1286" i="27"/>
  <c r="G1252" i="27"/>
  <c r="G1281" i="27"/>
  <c r="G781" i="27"/>
  <c r="G799" i="27"/>
  <c r="G63" i="27"/>
  <c r="G54" i="27"/>
  <c r="G550" i="27"/>
  <c r="G1534" i="27"/>
  <c r="G1536" i="27"/>
  <c r="G1531" i="27"/>
  <c r="G1540" i="27"/>
  <c r="G914" i="27"/>
  <c r="G851" i="27"/>
  <c r="G1002" i="27"/>
  <c r="G1006" i="27"/>
  <c r="G1038" i="27"/>
  <c r="G705" i="27"/>
  <c r="G608" i="27"/>
  <c r="G677" i="27"/>
  <c r="G668" i="27"/>
  <c r="G60" i="27"/>
  <c r="G13" i="27"/>
  <c r="G499" i="27"/>
  <c r="G1491" i="27"/>
  <c r="G1467" i="27"/>
  <c r="G1411" i="27"/>
  <c r="G1228" i="27"/>
  <c r="G1227" i="27"/>
  <c r="G1079" i="27"/>
  <c r="G1078" i="27"/>
  <c r="G892" i="27"/>
  <c r="G862" i="27"/>
  <c r="G532" i="27"/>
  <c r="G528" i="27"/>
  <c r="G527" i="27"/>
  <c r="G524" i="27"/>
  <c r="G511" i="27"/>
  <c r="G510" i="27"/>
  <c r="G509" i="27"/>
  <c r="G462" i="27"/>
  <c r="G405" i="27"/>
  <c r="G321" i="27"/>
  <c r="G303" i="27"/>
  <c r="G302" i="27"/>
  <c r="G272" i="27"/>
  <c r="G271" i="27"/>
  <c r="G277" i="27"/>
  <c r="G276" i="27"/>
  <c r="G275" i="27"/>
  <c r="G274" i="27"/>
  <c r="G273" i="27"/>
  <c r="G270" i="27"/>
  <c r="G269" i="27"/>
  <c r="G502" i="27"/>
  <c r="G199" i="27"/>
  <c r="G198" i="27"/>
  <c r="G87" i="27"/>
  <c r="G76" i="27"/>
  <c r="G77" i="27"/>
  <c r="G79" i="27"/>
  <c r="G123" i="27"/>
  <c r="G103" i="27"/>
  <c r="G43" i="27"/>
  <c r="G40" i="27"/>
  <c r="G1563" i="27"/>
  <c r="G1561" i="27"/>
  <c r="G1560" i="27"/>
  <c r="G1553" i="27"/>
  <c r="G1548" i="27"/>
  <c r="G1547" i="27"/>
  <c r="G1546" i="27"/>
  <c r="G1542" i="27"/>
  <c r="G1528" i="27"/>
  <c r="G1526" i="27"/>
  <c r="G1435" i="27"/>
  <c r="G1396" i="27"/>
  <c r="G1373" i="27"/>
  <c r="G1371" i="27"/>
  <c r="G1370" i="27"/>
  <c r="G1369" i="27"/>
  <c r="G1368" i="27"/>
  <c r="G1366" i="27"/>
  <c r="G1354" i="27"/>
  <c r="G1349" i="27"/>
  <c r="G1341" i="27"/>
  <c r="G1337" i="27"/>
  <c r="G1335" i="27"/>
  <c r="G1324" i="27"/>
  <c r="G1323" i="27"/>
  <c r="G1319" i="27"/>
  <c r="G1314" i="27"/>
  <c r="G1308" i="27"/>
  <c r="G1301" i="27"/>
  <c r="G1294" i="27"/>
  <c r="G1273" i="27"/>
  <c r="G1259" i="27"/>
  <c r="G1254" i="27"/>
  <c r="G1239" i="27"/>
  <c r="G1224" i="27"/>
  <c r="G1223" i="27"/>
  <c r="G1219" i="27"/>
  <c r="G1217" i="27"/>
  <c r="G1213" i="27"/>
  <c r="G1205" i="27"/>
  <c r="G1203" i="27"/>
  <c r="G1202" i="27"/>
  <c r="G1198" i="27"/>
  <c r="G1195" i="27"/>
  <c r="G1194" i="27"/>
  <c r="G1191" i="27"/>
  <c r="G1189" i="27"/>
  <c r="G1158" i="27"/>
  <c r="G1156" i="27"/>
  <c r="G1155" i="27"/>
  <c r="G1154" i="27"/>
  <c r="G1153" i="27"/>
  <c r="G1148" i="27"/>
  <c r="G1141" i="27"/>
  <c r="G1138" i="27"/>
  <c r="G1135" i="27"/>
  <c r="G1134" i="27"/>
  <c r="G1133" i="27"/>
  <c r="G1130" i="27"/>
  <c r="G1129" i="27"/>
  <c r="G1124" i="27"/>
  <c r="G1123" i="27"/>
  <c r="G1120" i="27"/>
  <c r="G1118" i="27"/>
  <c r="G1117" i="27"/>
  <c r="G1115" i="27"/>
  <c r="G1114" i="27"/>
  <c r="G1112" i="27"/>
  <c r="G1107" i="27"/>
  <c r="G1106" i="27"/>
  <c r="G1096" i="27"/>
  <c r="G1095" i="27"/>
  <c r="G1080" i="27"/>
  <c r="G1071" i="27"/>
  <c r="G1032" i="27"/>
  <c r="G1015" i="27"/>
  <c r="G1005" i="27"/>
  <c r="G995" i="27"/>
  <c r="G993" i="27"/>
  <c r="G985" i="27"/>
  <c r="G976" i="27"/>
  <c r="G973" i="27"/>
  <c r="G963" i="27"/>
  <c r="G960" i="27"/>
  <c r="G958" i="27"/>
  <c r="G957" i="27"/>
  <c r="G954" i="27"/>
  <c r="G950" i="27"/>
  <c r="G949" i="27"/>
  <c r="G944" i="27"/>
  <c r="G927" i="27"/>
  <c r="G912" i="27"/>
  <c r="G906" i="27"/>
  <c r="G896" i="27"/>
  <c r="G895" i="27"/>
  <c r="G894" i="27"/>
  <c r="G893" i="27"/>
  <c r="G887" i="27"/>
  <c r="G886" i="27"/>
  <c r="G875" i="27"/>
  <c r="G866" i="27"/>
  <c r="G863" i="27"/>
  <c r="G860" i="27"/>
  <c r="G847" i="27"/>
  <c r="G846" i="27"/>
  <c r="G836" i="27"/>
  <c r="G829" i="27"/>
  <c r="G826" i="27"/>
  <c r="G814" i="27"/>
  <c r="G801" i="27"/>
  <c r="G768" i="27"/>
  <c r="G744" i="27"/>
  <c r="G718" i="27"/>
  <c r="G644" i="27"/>
  <c r="G583" i="27"/>
  <c r="G576" i="27"/>
  <c r="G575" i="27"/>
  <c r="G574" i="27"/>
  <c r="G573" i="27"/>
  <c r="G572" i="27"/>
  <c r="G571" i="27"/>
  <c r="G570" i="27"/>
  <c r="G568" i="27"/>
  <c r="G551" i="27"/>
  <c r="G549" i="27"/>
  <c r="G548" i="27"/>
  <c r="G546" i="27"/>
  <c r="G542" i="27"/>
  <c r="G538" i="27"/>
  <c r="G531" i="27"/>
  <c r="G530" i="27"/>
  <c r="G523" i="27"/>
  <c r="G516" i="27"/>
  <c r="G489" i="27"/>
  <c r="G484" i="27"/>
  <c r="G476" i="27"/>
  <c r="G470" i="27"/>
  <c r="G469" i="27"/>
  <c r="G468" i="27"/>
  <c r="G467" i="27"/>
  <c r="G466" i="27"/>
  <c r="G463" i="27"/>
  <c r="G443" i="27"/>
  <c r="G438" i="27"/>
  <c r="G376" i="27"/>
  <c r="G346" i="27"/>
  <c r="G338" i="27"/>
  <c r="G328" i="27"/>
  <c r="G325" i="27"/>
  <c r="G320" i="27"/>
  <c r="G312" i="27"/>
  <c r="G310" i="27"/>
  <c r="G304" i="27"/>
  <c r="G299" i="27"/>
  <c r="G282" i="27"/>
  <c r="G250" i="27"/>
  <c r="G237" i="27"/>
  <c r="G222" i="27"/>
  <c r="G203" i="27"/>
  <c r="G200" i="27"/>
  <c r="G195" i="27"/>
  <c r="G185" i="27"/>
  <c r="G179" i="27"/>
  <c r="G178" i="27"/>
  <c r="G174" i="27"/>
  <c r="G173" i="27"/>
  <c r="G172" i="27"/>
  <c r="G166" i="27"/>
  <c r="G165" i="27"/>
  <c r="G164" i="27"/>
  <c r="G163" i="27"/>
  <c r="G161" i="27"/>
  <c r="G156" i="27"/>
  <c r="G155" i="27"/>
  <c r="G153" i="27"/>
  <c r="G151" i="27"/>
  <c r="G150" i="27"/>
  <c r="G89" i="27"/>
  <c r="G80" i="27"/>
  <c r="G9" i="27"/>
  <c r="G8" i="27"/>
  <c r="G1566" i="27"/>
  <c r="G1564" i="27"/>
  <c r="G1562" i="27"/>
  <c r="G1556" i="27"/>
  <c r="G1545" i="27"/>
  <c r="G1537" i="27"/>
  <c r="G1530" i="27"/>
  <c r="G1524" i="27"/>
  <c r="G1522" i="27"/>
  <c r="G1521" i="27"/>
  <c r="G1520" i="27"/>
  <c r="G1512" i="27"/>
  <c r="G1509" i="27"/>
  <c r="G1503" i="27"/>
  <c r="G1502" i="27"/>
  <c r="G1497" i="27"/>
  <c r="G1496" i="27"/>
  <c r="G1490" i="27"/>
  <c r="G1488" i="27"/>
  <c r="G1485" i="27"/>
  <c r="G1487" i="27"/>
  <c r="G1481" i="27"/>
  <c r="G1477" i="27"/>
  <c r="G1463" i="27"/>
  <c r="G1465" i="27"/>
  <c r="G1466" i="27"/>
  <c r="G1461" i="27"/>
  <c r="G1462" i="27"/>
  <c r="G1458" i="27"/>
  <c r="G1460" i="27"/>
  <c r="G1447" i="27"/>
  <c r="G1450" i="27"/>
  <c r="G1449" i="27"/>
  <c r="G1448" i="27"/>
  <c r="G1445" i="27"/>
  <c r="G1442" i="27"/>
  <c r="G1432" i="27"/>
  <c r="G1431" i="27"/>
  <c r="G1425" i="27"/>
  <c r="G1426" i="27"/>
  <c r="G1423" i="27"/>
  <c r="G1417" i="27"/>
  <c r="G1416" i="27"/>
  <c r="G1399" i="27"/>
  <c r="G1404" i="27"/>
  <c r="G1403" i="27"/>
  <c r="G1392" i="27"/>
  <c r="G1391" i="27"/>
  <c r="G1389" i="27"/>
  <c r="G1390" i="27"/>
  <c r="G1382" i="27"/>
  <c r="G1381" i="27"/>
  <c r="G1367" i="27"/>
  <c r="G1363" i="27"/>
  <c r="G1361" i="27"/>
  <c r="G1359" i="27"/>
  <c r="G1352" i="27"/>
  <c r="G1344" i="27"/>
  <c r="G1342" i="27"/>
  <c r="G1338" i="27"/>
  <c r="G1328" i="27"/>
  <c r="G1327" i="27"/>
  <c r="G1320" i="27"/>
  <c r="G1317" i="27"/>
  <c r="G1318" i="27"/>
  <c r="G1316" i="27"/>
  <c r="G1315" i="27"/>
  <c r="G1311" i="27"/>
  <c r="G1309" i="27"/>
  <c r="G1303" i="27"/>
  <c r="G1302" i="27"/>
  <c r="G1297" i="27"/>
  <c r="G1291" i="27"/>
  <c r="G1290" i="27"/>
  <c r="G1289" i="27"/>
  <c r="G1288" i="27"/>
  <c r="G1287" i="27"/>
  <c r="G1284" i="27"/>
  <c r="G1276" i="27"/>
  <c r="G1270" i="27"/>
  <c r="G1268" i="27"/>
  <c r="G1260" i="27"/>
  <c r="G1257" i="27"/>
  <c r="G1249" i="27"/>
  <c r="G1246" i="27"/>
  <c r="G1243" i="27"/>
  <c r="G1241" i="27"/>
  <c r="G1240" i="27"/>
  <c r="G1238" i="27"/>
  <c r="G1226" i="27"/>
  <c r="G1225" i="27"/>
  <c r="G1222" i="27"/>
  <c r="G1218" i="27"/>
  <c r="G1209" i="27"/>
  <c r="G1211" i="27"/>
  <c r="G1210" i="27"/>
  <c r="G1200" i="27"/>
  <c r="G1199" i="27"/>
  <c r="G1196" i="27"/>
  <c r="G1190" i="27"/>
  <c r="G1183" i="27"/>
  <c r="G1157" i="27"/>
  <c r="G1152" i="27"/>
  <c r="G1144" i="27"/>
  <c r="G1137" i="27"/>
  <c r="G1121" i="27"/>
  <c r="G1103" i="27"/>
  <c r="G1101" i="27"/>
  <c r="G1041" i="27"/>
  <c r="G1037" i="27"/>
  <c r="G1016" i="27"/>
  <c r="G1007" i="27"/>
  <c r="G977" i="27"/>
  <c r="G948" i="27"/>
  <c r="G924" i="27"/>
  <c r="G919" i="27"/>
  <c r="G937" i="27"/>
  <c r="G900" i="27"/>
  <c r="G885" i="27"/>
  <c r="G873" i="27"/>
  <c r="G872" i="27"/>
  <c r="G839" i="27"/>
  <c r="G817" i="27"/>
  <c r="G812" i="27"/>
  <c r="G807" i="27"/>
  <c r="G804" i="27"/>
  <c r="G798" i="27"/>
  <c r="G789" i="27"/>
  <c r="G788" i="27"/>
  <c r="G784" i="27"/>
  <c r="G783" i="27"/>
  <c r="G782" i="27"/>
  <c r="G776" i="27"/>
  <c r="G777" i="27"/>
  <c r="G770" i="27"/>
  <c r="G766" i="27"/>
  <c r="G765" i="27"/>
  <c r="G761" i="27"/>
  <c r="G754" i="27"/>
  <c r="G757" i="27"/>
  <c r="G1173" i="27"/>
  <c r="G745" i="27"/>
  <c r="G743" i="27"/>
  <c r="G640" i="27"/>
  <c r="G740" i="27"/>
  <c r="G737" i="27"/>
  <c r="G734" i="27"/>
  <c r="G733" i="27"/>
  <c r="G732" i="27"/>
  <c r="G731" i="27"/>
  <c r="G730" i="27"/>
  <c r="G729" i="27"/>
  <c r="G728" i="27"/>
  <c r="G727" i="27"/>
  <c r="G726" i="27"/>
  <c r="G725" i="27"/>
  <c r="G724" i="27"/>
  <c r="G723" i="27"/>
  <c r="G719" i="27"/>
  <c r="G715" i="27"/>
  <c r="G714" i="27"/>
  <c r="G713" i="27"/>
  <c r="G712" i="27"/>
  <c r="G708" i="27"/>
  <c r="G707" i="27"/>
  <c r="G703" i="27"/>
  <c r="G699" i="27"/>
  <c r="G698" i="27"/>
  <c r="G694" i="27"/>
  <c r="G693" i="27"/>
  <c r="G688" i="27"/>
  <c r="G687" i="27"/>
  <c r="G689" i="27"/>
  <c r="G684" i="27"/>
  <c r="G682" i="27"/>
  <c r="G681" i="27"/>
  <c r="G678" i="27"/>
  <c r="G675" i="27"/>
  <c r="G676" i="27"/>
  <c r="G674" i="27"/>
  <c r="G672" i="27"/>
  <c r="G671" i="27"/>
  <c r="G670" i="27"/>
  <c r="G667" i="27"/>
  <c r="G666" i="27"/>
  <c r="G665" i="27"/>
  <c r="G660" i="27"/>
  <c r="G653" i="27"/>
  <c r="G652" i="27"/>
  <c r="G649" i="27"/>
  <c r="G645" i="27"/>
  <c r="G641" i="27"/>
  <c r="G643" i="27"/>
  <c r="G636" i="27"/>
  <c r="G638" i="27"/>
  <c r="G632" i="27"/>
  <c r="G630" i="27"/>
  <c r="G624" i="27"/>
  <c r="G622" i="27"/>
  <c r="G621" i="27"/>
  <c r="G620" i="27"/>
  <c r="G619" i="27"/>
  <c r="G618" i="27"/>
  <c r="G613" i="27"/>
  <c r="G615" i="27"/>
  <c r="G614" i="27"/>
  <c r="G604" i="27"/>
  <c r="G599" i="27"/>
  <c r="G597" i="27"/>
  <c r="G596" i="27"/>
  <c r="G594" i="27"/>
  <c r="G584" i="27"/>
  <c r="G565" i="27"/>
  <c r="G536" i="27"/>
  <c r="G561" i="27"/>
  <c r="G535" i="27"/>
  <c r="G534" i="27"/>
  <c r="G533" i="27"/>
  <c r="G554" i="27"/>
  <c r="G525" i="27"/>
  <c r="G521" i="27"/>
  <c r="G517" i="27"/>
  <c r="G513" i="27"/>
  <c r="G512" i="27"/>
  <c r="G503" i="27"/>
  <c r="G501" i="27"/>
  <c r="G497" i="27"/>
  <c r="G495" i="27"/>
  <c r="G487" i="27"/>
  <c r="G483" i="27"/>
  <c r="G481" i="27"/>
  <c r="G460" i="27"/>
  <c r="G471" i="27"/>
  <c r="G465" i="27"/>
  <c r="G456" i="27"/>
  <c r="G452" i="27"/>
  <c r="G453" i="27"/>
  <c r="G449" i="27"/>
  <c r="G447" i="27"/>
  <c r="G446" i="27"/>
  <c r="G444" i="27"/>
  <c r="G441" i="27"/>
  <c r="G429" i="27"/>
  <c r="G430" i="27"/>
  <c r="G428" i="27"/>
  <c r="G426" i="27"/>
  <c r="G425" i="27"/>
  <c r="G418" i="27"/>
  <c r="G424" i="27"/>
  <c r="G422" i="27"/>
  <c r="G423" i="27"/>
  <c r="G420" i="27"/>
  <c r="G421" i="27"/>
  <c r="G419" i="27"/>
  <c r="G411" i="27"/>
  <c r="G417" i="27"/>
  <c r="G416" i="27"/>
  <c r="G415" i="27"/>
  <c r="G414" i="27"/>
  <c r="G413" i="27"/>
  <c r="G412" i="27"/>
  <c r="G410" i="27"/>
  <c r="G409" i="27"/>
  <c r="G408" i="27"/>
  <c r="G361" i="27"/>
  <c r="G336" i="27"/>
  <c r="G342" i="27"/>
  <c r="G333" i="27"/>
  <c r="G324" i="27"/>
  <c r="G322" i="27"/>
  <c r="G311" i="27"/>
  <c r="G301" i="27"/>
  <c r="G300" i="27"/>
  <c r="G296" i="27"/>
  <c r="G284" i="27"/>
  <c r="G459" i="27"/>
  <c r="G266" i="27"/>
  <c r="G267" i="27"/>
  <c r="G265" i="27"/>
  <c r="G262" i="27"/>
  <c r="G258" i="27"/>
  <c r="G247" i="27"/>
  <c r="G246" i="27"/>
  <c r="G243" i="27"/>
  <c r="G241" i="27"/>
  <c r="G192" i="27"/>
  <c r="G194" i="27"/>
  <c r="G188" i="27"/>
  <c r="G187" i="27"/>
  <c r="G181" i="27"/>
  <c r="G162" i="27"/>
  <c r="G145" i="27"/>
  <c r="G144" i="27"/>
  <c r="G143" i="27"/>
  <c r="G142" i="27"/>
  <c r="G139" i="27"/>
  <c r="G138" i="27"/>
  <c r="G137" i="27"/>
  <c r="G134" i="27"/>
  <c r="G132" i="27"/>
  <c r="G129" i="27"/>
  <c r="G131" i="27"/>
  <c r="G130" i="27"/>
  <c r="G126" i="27"/>
  <c r="G125" i="27"/>
  <c r="G121" i="27"/>
  <c r="G119" i="27"/>
  <c r="G118" i="27"/>
  <c r="G117" i="27"/>
  <c r="G116" i="27"/>
  <c r="G115" i="27"/>
  <c r="G113" i="27"/>
  <c r="G111" i="27"/>
  <c r="G110" i="27"/>
  <c r="G108" i="27"/>
  <c r="G107" i="27"/>
  <c r="G101" i="27"/>
  <c r="G102" i="27"/>
  <c r="G95" i="27"/>
  <c r="G97" i="27"/>
  <c r="G100" i="27"/>
  <c r="G99" i="27"/>
  <c r="G98" i="27"/>
  <c r="G96" i="27"/>
  <c r="G90" i="27"/>
  <c r="G75" i="27"/>
  <c r="G72" i="27"/>
  <c r="G71" i="27"/>
  <c r="G64" i="27"/>
  <c r="G62" i="27"/>
  <c r="G55" i="27"/>
  <c r="G53" i="27"/>
  <c r="G52" i="27"/>
  <c r="G51" i="27"/>
  <c r="G50" i="27"/>
  <c r="G46" i="27"/>
  <c r="G48" i="27"/>
  <c r="G44" i="27"/>
  <c r="G17" i="27"/>
  <c r="G26" i="27"/>
  <c r="G23" i="27"/>
  <c r="G24" i="27"/>
  <c r="G22" i="27"/>
  <c r="G21" i="27"/>
  <c r="G20" i="27"/>
  <c r="G16" i="27"/>
  <c r="G15" i="27"/>
  <c r="G12" i="27"/>
  <c r="G11" i="27"/>
  <c r="G6" i="27"/>
  <c r="G4" i="27"/>
  <c r="G1619" i="27" l="1"/>
  <c r="G1622" i="27" s="1"/>
  <c r="G1623" i="27" s="1"/>
  <c r="A3" i="27"/>
  <c r="A4" i="27" s="1"/>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86" i="27" s="1"/>
  <c r="A87" i="27" s="1"/>
  <c r="A88" i="27" s="1"/>
  <c r="A89" i="27" s="1"/>
  <c r="A90" i="27" s="1"/>
  <c r="A91" i="27" s="1"/>
  <c r="A92" i="27" s="1"/>
  <c r="A93" i="27" s="1"/>
  <c r="A94" i="27" s="1"/>
  <c r="A95" i="27" s="1"/>
  <c r="A96" i="27" s="1"/>
  <c r="A97" i="27" s="1"/>
  <c r="A98" i="27" s="1"/>
  <c r="A99" i="27" s="1"/>
  <c r="A100" i="27" s="1"/>
  <c r="A101" i="27" s="1"/>
  <c r="A102" i="27" s="1"/>
  <c r="A103" i="27" s="1"/>
  <c r="A104" i="27" s="1"/>
  <c r="A105" i="27" s="1"/>
  <c r="A106"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6" i="27" s="1"/>
  <c r="A127" i="27" s="1"/>
  <c r="A128" i="27" s="1"/>
  <c r="A129" i="27" s="1"/>
  <c r="A130" i="27" s="1"/>
  <c r="A131" i="27" s="1"/>
  <c r="A132" i="27" s="1"/>
  <c r="A133" i="27" s="1"/>
  <c r="A134" i="27" s="1"/>
  <c r="A135" i="27" s="1"/>
  <c r="A136" i="27" s="1"/>
  <c r="A137" i="27" s="1"/>
  <c r="A138" i="27" s="1"/>
  <c r="A139" i="27" s="1"/>
  <c r="A140" i="27" s="1"/>
  <c r="A141" i="27" s="1"/>
  <c r="A142" i="27" s="1"/>
  <c r="A143" i="27" s="1"/>
  <c r="A144" i="27" s="1"/>
  <c r="A145" i="27" s="1"/>
  <c r="A146" i="27" s="1"/>
  <c r="A147" i="27" s="1"/>
  <c r="A148" i="27" s="1"/>
  <c r="A149" i="27" s="1"/>
  <c r="A150" i="27" s="1"/>
  <c r="A151" i="27" s="1"/>
  <c r="A152" i="27" s="1"/>
  <c r="A153" i="27" s="1"/>
  <c r="A154" i="27" s="1"/>
  <c r="A155" i="27" s="1"/>
  <c r="A156" i="27" s="1"/>
  <c r="A157" i="27" s="1"/>
  <c r="A158" i="27" s="1"/>
  <c r="A159" i="27" s="1"/>
  <c r="A160" i="27" s="1"/>
  <c r="A161" i="27" s="1"/>
  <c r="A162" i="27" s="1"/>
  <c r="A163" i="27" s="1"/>
  <c r="A164" i="27" s="1"/>
  <c r="A165" i="27" s="1"/>
  <c r="A166" i="27" s="1"/>
  <c r="A167" i="27" s="1"/>
  <c r="A168" i="27" s="1"/>
  <c r="A169" i="27" s="1"/>
  <c r="A170" i="27" s="1"/>
  <c r="A171" i="27" s="1"/>
  <c r="A172" i="27" s="1"/>
  <c r="A173" i="27" s="1"/>
  <c r="A174" i="27" s="1"/>
  <c r="A175" i="27" s="1"/>
  <c r="A176" i="27" s="1"/>
  <c r="A177" i="27" s="1"/>
  <c r="A178" i="27" s="1"/>
  <c r="A179" i="27" s="1"/>
  <c r="A180" i="27" s="1"/>
  <c r="A181" i="27" s="1"/>
  <c r="A182" i="27" s="1"/>
  <c r="A183" i="27" s="1"/>
  <c r="A184" i="27" s="1"/>
  <c r="A185" i="27" s="1"/>
  <c r="A186" i="27" s="1"/>
  <c r="A187" i="27" s="1"/>
  <c r="A188" i="27" s="1"/>
  <c r="A189" i="27" s="1"/>
  <c r="A190" i="27" s="1"/>
  <c r="A191" i="27" s="1"/>
  <c r="A192" i="27" s="1"/>
  <c r="A193" i="27" s="1"/>
  <c r="A194" i="27" s="1"/>
  <c r="A195" i="27" s="1"/>
  <c r="A196" i="27" s="1"/>
  <c r="A197" i="27" s="1"/>
  <c r="A198" i="27" s="1"/>
  <c r="A199" i="27" s="1"/>
  <c r="A200" i="27" s="1"/>
  <c r="A201" i="27" s="1"/>
  <c r="A202" i="27" s="1"/>
  <c r="A203" i="27" s="1"/>
  <c r="A204" i="27" s="1"/>
  <c r="A205" i="27" s="1"/>
  <c r="A206" i="27" s="1"/>
  <c r="A207" i="27" s="1"/>
  <c r="A208" i="27" s="1"/>
  <c r="A209" i="27" s="1"/>
  <c r="A210" i="27" s="1"/>
  <c r="A211" i="27" s="1"/>
  <c r="A212" i="27" s="1"/>
  <c r="A213" i="27" s="1"/>
  <c r="A214" i="27" s="1"/>
  <c r="A215" i="27" s="1"/>
  <c r="A216" i="27" s="1"/>
  <c r="A217" i="27" s="1"/>
  <c r="A218" i="27" s="1"/>
  <c r="A219" i="27" s="1"/>
  <c r="A220" i="27" s="1"/>
  <c r="A221" i="27" s="1"/>
  <c r="A222" i="27" s="1"/>
  <c r="A223" i="27" s="1"/>
  <c r="A224" i="27" s="1"/>
  <c r="A225" i="27" s="1"/>
  <c r="A226" i="27" s="1"/>
  <c r="A227" i="27" s="1"/>
  <c r="A228" i="27" s="1"/>
  <c r="A229" i="27" s="1"/>
  <c r="A230" i="27" s="1"/>
  <c r="A231" i="27" s="1"/>
  <c r="A232" i="27" s="1"/>
  <c r="A233" i="27" s="1"/>
  <c r="A234" i="27" s="1"/>
  <c r="A235" i="27" s="1"/>
  <c r="A236" i="27" s="1"/>
  <c r="A237" i="27" s="1"/>
  <c r="A238" i="27" s="1"/>
  <c r="A239" i="27" s="1"/>
  <c r="A240" i="27" s="1"/>
  <c r="A241" i="27" s="1"/>
  <c r="A242" i="27" s="1"/>
  <c r="A243" i="27" s="1"/>
  <c r="A244" i="27" s="1"/>
  <c r="A245" i="27" s="1"/>
  <c r="A246" i="27" s="1"/>
  <c r="A247" i="27" s="1"/>
  <c r="A248" i="27" s="1"/>
  <c r="A249" i="27" s="1"/>
  <c r="A250" i="27" s="1"/>
  <c r="A251" i="27" s="1"/>
  <c r="A252" i="27" s="1"/>
  <c r="A253" i="27" s="1"/>
  <c r="A254" i="27" s="1"/>
  <c r="A255" i="27" s="1"/>
  <c r="A256" i="27" s="1"/>
  <c r="A257" i="27" s="1"/>
  <c r="A258" i="27" s="1"/>
  <c r="A259" i="27" s="1"/>
  <c r="A260" i="27" s="1"/>
  <c r="A261" i="27" s="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A311" i="27" s="1"/>
  <c r="A312" i="27" s="1"/>
  <c r="A313" i="27" s="1"/>
  <c r="A314" i="27" s="1"/>
  <c r="A315" i="27" s="1"/>
  <c r="A316" i="27" s="1"/>
  <c r="A317" i="27" s="1"/>
  <c r="A318" i="27" s="1"/>
  <c r="A319" i="27" s="1"/>
  <c r="A320" i="27" s="1"/>
  <c r="A321" i="27" s="1"/>
  <c r="A322" i="27" s="1"/>
  <c r="A323" i="27" s="1"/>
  <c r="A324" i="27" s="1"/>
  <c r="A325" i="27" s="1"/>
  <c r="A326" i="27" s="1"/>
  <c r="A327" i="27" s="1"/>
  <c r="A328" i="27" s="1"/>
  <c r="A329" i="27" s="1"/>
  <c r="A330" i="27" s="1"/>
  <c r="A331" i="27" s="1"/>
  <c r="A332" i="27" s="1"/>
  <c r="A333" i="27" s="1"/>
  <c r="A334" i="27" s="1"/>
  <c r="A335" i="27" s="1"/>
  <c r="A336" i="27" s="1"/>
  <c r="A337" i="27" s="1"/>
  <c r="A338" i="27" s="1"/>
  <c r="A339" i="27" s="1"/>
  <c r="A340" i="27" s="1"/>
  <c r="A341" i="27" s="1"/>
  <c r="A342" i="27" s="1"/>
  <c r="A343" i="27" s="1"/>
  <c r="A344" i="27" s="1"/>
  <c r="A345" i="27" s="1"/>
  <c r="A346" i="27" s="1"/>
  <c r="A347" i="27" s="1"/>
  <c r="A348" i="27" s="1"/>
  <c r="A349" i="27" s="1"/>
  <c r="A350" i="27" s="1"/>
  <c r="A351" i="27" s="1"/>
  <c r="A352" i="27" s="1"/>
  <c r="A353" i="27" s="1"/>
  <c r="A354" i="27" s="1"/>
  <c r="A355" i="27" s="1"/>
  <c r="A356" i="27" s="1"/>
  <c r="A357" i="27" s="1"/>
  <c r="A358" i="27" s="1"/>
  <c r="A359" i="27" s="1"/>
  <c r="A360" i="27" s="1"/>
  <c r="A361" i="27" s="1"/>
  <c r="A362" i="27" s="1"/>
  <c r="A363" i="27" s="1"/>
  <c r="A364" i="27" s="1"/>
  <c r="A365" i="27" s="1"/>
  <c r="A366" i="27" s="1"/>
  <c r="A367" i="27" s="1"/>
  <c r="A368" i="27" s="1"/>
  <c r="A369" i="27" s="1"/>
  <c r="A370" i="27" s="1"/>
  <c r="A371" i="27" s="1"/>
  <c r="A372" i="27" s="1"/>
  <c r="A373" i="27" s="1"/>
  <c r="A374" i="27" s="1"/>
  <c r="A375" i="27" s="1"/>
  <c r="A376" i="27" s="1"/>
  <c r="A377" i="27" s="1"/>
  <c r="A378" i="27" s="1"/>
  <c r="A379" i="27" s="1"/>
  <c r="A380" i="27" s="1"/>
  <c r="A381" i="27" s="1"/>
  <c r="A382" i="27" s="1"/>
  <c r="A383" i="27" s="1"/>
  <c r="A384" i="27" s="1"/>
  <c r="A385" i="27" s="1"/>
  <c r="A386" i="27" s="1"/>
  <c r="A387" i="27" s="1"/>
  <c r="A388" i="27" s="1"/>
  <c r="A389" i="27" s="1"/>
  <c r="A390" i="27" s="1"/>
  <c r="A391" i="27" s="1"/>
  <c r="A392" i="27" s="1"/>
  <c r="A393" i="27" s="1"/>
  <c r="A394" i="27" s="1"/>
  <c r="A395" i="27" s="1"/>
  <c r="A396" i="27" s="1"/>
  <c r="A397" i="27" s="1"/>
  <c r="A398" i="27" s="1"/>
  <c r="A399" i="27" s="1"/>
  <c r="A400" i="27" s="1"/>
  <c r="A401" i="27" s="1"/>
  <c r="A402" i="27" s="1"/>
  <c r="A403" i="27" s="1"/>
  <c r="A404" i="27" s="1"/>
  <c r="A405" i="27" s="1"/>
  <c r="A406" i="27" s="1"/>
  <c r="A407" i="27" s="1"/>
  <c r="A408" i="27" s="1"/>
  <c r="A409" i="27" s="1"/>
  <c r="A410" i="27" s="1"/>
  <c r="A411" i="27" s="1"/>
  <c r="A412" i="27" s="1"/>
  <c r="A413" i="27" s="1"/>
  <c r="A414" i="27" s="1"/>
  <c r="A415" i="27" s="1"/>
  <c r="A416" i="27" s="1"/>
  <c r="A417" i="27" s="1"/>
  <c r="A418" i="27" s="1"/>
  <c r="A419" i="27" s="1"/>
  <c r="A420" i="27" s="1"/>
  <c r="A421" i="27" s="1"/>
  <c r="A422" i="27" s="1"/>
  <c r="A423" i="27" s="1"/>
  <c r="A424" i="27" s="1"/>
  <c r="A425" i="27" s="1"/>
  <c r="A426" i="27" s="1"/>
  <c r="A427" i="27" s="1"/>
  <c r="A428" i="27" s="1"/>
  <c r="A429" i="27" s="1"/>
  <c r="A430" i="27" s="1"/>
  <c r="A431" i="27" s="1"/>
  <c r="A432" i="27" s="1"/>
  <c r="A433" i="27" s="1"/>
  <c r="A434" i="27" s="1"/>
  <c r="A435" i="27" s="1"/>
  <c r="A436" i="27" s="1"/>
  <c r="A437" i="27" s="1"/>
  <c r="A438" i="27" s="1"/>
  <c r="A439" i="27" s="1"/>
  <c r="A440" i="27" s="1"/>
  <c r="A441" i="27" s="1"/>
  <c r="A442" i="27" s="1"/>
  <c r="A443" i="27" s="1"/>
  <c r="A444" i="27" s="1"/>
  <c r="A445" i="27" s="1"/>
  <c r="A446" i="27" s="1"/>
  <c r="A447" i="27" s="1"/>
  <c r="A448" i="27" s="1"/>
  <c r="A449" i="27" s="1"/>
  <c r="A450" i="27" s="1"/>
  <c r="A451" i="27" s="1"/>
  <c r="A452" i="27" s="1"/>
  <c r="A453" i="27" s="1"/>
  <c r="A454" i="27" s="1"/>
  <c r="A455" i="27" s="1"/>
  <c r="A456" i="27" s="1"/>
  <c r="A457" i="27" s="1"/>
  <c r="A458" i="27" s="1"/>
  <c r="A459" i="27" s="1"/>
  <c r="A460" i="27" s="1"/>
  <c r="A461" i="27" s="1"/>
  <c r="A462" i="27" s="1"/>
  <c r="A463" i="27" s="1"/>
  <c r="A464" i="27" s="1"/>
  <c r="A465" i="27" s="1"/>
  <c r="A466" i="27" s="1"/>
  <c r="A467" i="27" s="1"/>
  <c r="A468" i="27" s="1"/>
  <c r="A469" i="27" s="1"/>
  <c r="A470" i="27" s="1"/>
  <c r="A471" i="27" s="1"/>
  <c r="A472" i="27" s="1"/>
  <c r="A473" i="27" s="1"/>
  <c r="A474" i="27" s="1"/>
  <c r="A475" i="27" s="1"/>
  <c r="A476" i="27" s="1"/>
  <c r="A477" i="27" s="1"/>
  <c r="A478" i="27" s="1"/>
  <c r="A479" i="27" s="1"/>
  <c r="A480" i="27" s="1"/>
  <c r="A481" i="27" s="1"/>
  <c r="A482" i="27" s="1"/>
  <c r="A483" i="27" s="1"/>
  <c r="A484" i="27" s="1"/>
  <c r="A485" i="27" s="1"/>
  <c r="A486" i="27" s="1"/>
  <c r="A487" i="27" s="1"/>
  <c r="A488" i="27" s="1"/>
  <c r="A489" i="27" s="1"/>
  <c r="A490" i="27" s="1"/>
  <c r="A491" i="27" s="1"/>
  <c r="A492" i="27" s="1"/>
  <c r="A493" i="27" s="1"/>
  <c r="A494" i="27" s="1"/>
  <c r="A495" i="27" s="1"/>
  <c r="A496" i="27" s="1"/>
  <c r="A497" i="27" s="1"/>
  <c r="A498" i="27" s="1"/>
  <c r="A499" i="27" s="1"/>
  <c r="A500" i="27" s="1"/>
  <c r="A501" i="27" s="1"/>
  <c r="A502" i="27" s="1"/>
  <c r="A503" i="27" s="1"/>
  <c r="A504" i="27" s="1"/>
  <c r="A505" i="27" s="1"/>
  <c r="A506" i="27" s="1"/>
  <c r="A507" i="27" s="1"/>
  <c r="A508" i="27" s="1"/>
  <c r="A509" i="27" s="1"/>
  <c r="A510" i="27" s="1"/>
  <c r="A511" i="27" s="1"/>
  <c r="A512" i="27" s="1"/>
  <c r="A513" i="27" s="1"/>
  <c r="A514" i="27" s="1"/>
  <c r="A515" i="27" s="1"/>
  <c r="A516" i="27" s="1"/>
  <c r="A517" i="27" s="1"/>
  <c r="A518" i="27" s="1"/>
  <c r="A519" i="27" s="1"/>
  <c r="A520" i="27" s="1"/>
  <c r="A521" i="27" s="1"/>
  <c r="A522" i="27" s="1"/>
  <c r="A523" i="27" s="1"/>
  <c r="A524" i="27" s="1"/>
  <c r="A525" i="27" s="1"/>
  <c r="A526" i="27" s="1"/>
  <c r="A527" i="27" s="1"/>
  <c r="A528" i="27" s="1"/>
  <c r="A529" i="27" s="1"/>
  <c r="A530" i="27" s="1"/>
  <c r="A531" i="27" s="1"/>
  <c r="A532" i="27" s="1"/>
  <c r="A533" i="27" s="1"/>
  <c r="A534" i="27" s="1"/>
  <c r="A535" i="27" s="1"/>
  <c r="A536" i="27" s="1"/>
  <c r="A537" i="27" s="1"/>
  <c r="A538" i="27" s="1"/>
  <c r="A539" i="27" s="1"/>
  <c r="A540" i="27" s="1"/>
  <c r="A541" i="27" s="1"/>
  <c r="A542" i="27" s="1"/>
  <c r="A543" i="27" s="1"/>
  <c r="A544" i="27" s="1"/>
  <c r="A545" i="27" s="1"/>
  <c r="A546" i="27" s="1"/>
  <c r="A547" i="27" s="1"/>
  <c r="A548" i="27" s="1"/>
  <c r="A549" i="27" s="1"/>
  <c r="A550" i="27" s="1"/>
  <c r="A551" i="27" s="1"/>
  <c r="A552" i="27" s="1"/>
  <c r="A553" i="27" s="1"/>
  <c r="A554" i="27" s="1"/>
  <c r="A555" i="27" s="1"/>
  <c r="A556" i="27" s="1"/>
  <c r="A557" i="27" s="1"/>
  <c r="A558" i="27" s="1"/>
  <c r="A559" i="27" s="1"/>
  <c r="A560" i="27" s="1"/>
  <c r="A561" i="27" s="1"/>
  <c r="A562" i="27" s="1"/>
  <c r="A563" i="27" s="1"/>
  <c r="A564" i="27" s="1"/>
  <c r="A565" i="27" s="1"/>
  <c r="A566" i="27" s="1"/>
  <c r="A567" i="27" s="1"/>
  <c r="A568" i="27" s="1"/>
  <c r="A569" i="27" s="1"/>
  <c r="A570" i="27" s="1"/>
  <c r="A571" i="27" s="1"/>
  <c r="A572" i="27" s="1"/>
  <c r="A573" i="27" s="1"/>
  <c r="A574" i="27" s="1"/>
  <c r="A575" i="27" s="1"/>
  <c r="A576" i="27" s="1"/>
  <c r="A577" i="27" s="1"/>
  <c r="A578" i="27" s="1"/>
  <c r="A579" i="27" s="1"/>
  <c r="A580" i="27" s="1"/>
  <c r="A581" i="27" s="1"/>
  <c r="A582" i="27" s="1"/>
  <c r="A583" i="27" s="1"/>
  <c r="A584" i="27" s="1"/>
  <c r="A585" i="27" s="1"/>
  <c r="A586" i="27" s="1"/>
  <c r="A587" i="27" s="1"/>
  <c r="A588" i="27" s="1"/>
  <c r="A589" i="27" s="1"/>
  <c r="A590" i="27" s="1"/>
  <c r="A591" i="27" s="1"/>
  <c r="A592" i="27" s="1"/>
  <c r="A593" i="27" s="1"/>
  <c r="A594" i="27" s="1"/>
  <c r="A595" i="27" s="1"/>
  <c r="A596" i="27" s="1"/>
  <c r="A597" i="27" s="1"/>
  <c r="A598" i="27" s="1"/>
  <c r="A599" i="27" s="1"/>
  <c r="A600" i="27" s="1"/>
  <c r="A601" i="27" s="1"/>
  <c r="A602" i="27" s="1"/>
  <c r="A603" i="27" s="1"/>
  <c r="A604" i="27" s="1"/>
  <c r="A605" i="27" s="1"/>
  <c r="A606" i="27" s="1"/>
  <c r="A607" i="27" s="1"/>
  <c r="A608" i="27" s="1"/>
  <c r="A609" i="27" s="1"/>
  <c r="A610" i="27" s="1"/>
  <c r="A611" i="27" s="1"/>
  <c r="A612" i="27" s="1"/>
  <c r="A613" i="27" s="1"/>
  <c r="A614" i="27" s="1"/>
  <c r="A615" i="27" s="1"/>
  <c r="A616" i="27" s="1"/>
  <c r="A617" i="27" s="1"/>
  <c r="A618" i="27" s="1"/>
  <c r="A619" i="27" s="1"/>
  <c r="A620" i="27" s="1"/>
  <c r="A621" i="27" s="1"/>
  <c r="A622" i="27" s="1"/>
  <c r="A623" i="27" s="1"/>
  <c r="A624" i="27" s="1"/>
  <c r="A625" i="27" s="1"/>
  <c r="A626" i="27" s="1"/>
  <c r="A627" i="27" s="1"/>
  <c r="A628" i="27" s="1"/>
  <c r="A629" i="27" s="1"/>
  <c r="A630" i="27" s="1"/>
  <c r="A631" i="27" s="1"/>
  <c r="A632" i="27" s="1"/>
  <c r="A633" i="27" s="1"/>
  <c r="A634" i="27" s="1"/>
  <c r="A635" i="27" s="1"/>
  <c r="A636" i="27" s="1"/>
  <c r="A637" i="27" s="1"/>
  <c r="A638" i="27" s="1"/>
  <c r="A639" i="27" s="1"/>
  <c r="A640" i="27" s="1"/>
  <c r="A641" i="27" s="1"/>
  <c r="A642" i="27" s="1"/>
  <c r="A643" i="27" s="1"/>
  <c r="A644" i="27" s="1"/>
  <c r="A645" i="27" s="1"/>
  <c r="A646" i="27" s="1"/>
  <c r="A647" i="27" s="1"/>
  <c r="A648" i="27" s="1"/>
  <c r="A649" i="27" s="1"/>
  <c r="A650" i="27" s="1"/>
  <c r="A651" i="27" s="1"/>
  <c r="A652" i="27" s="1"/>
  <c r="A653" i="27" s="1"/>
  <c r="A654" i="27" s="1"/>
  <c r="A655" i="27" s="1"/>
  <c r="A656" i="27" s="1"/>
  <c r="A657" i="27" s="1"/>
  <c r="A658" i="27" s="1"/>
  <c r="A659" i="27" s="1"/>
  <c r="A660" i="27" s="1"/>
  <c r="A661" i="27" s="1"/>
  <c r="A662" i="27" s="1"/>
  <c r="A663" i="27" s="1"/>
  <c r="A664" i="27" s="1"/>
  <c r="A665" i="27" s="1"/>
  <c r="A666" i="27" s="1"/>
  <c r="A667" i="27" s="1"/>
  <c r="A668" i="27" s="1"/>
  <c r="A669" i="27" s="1"/>
  <c r="A670" i="27" s="1"/>
  <c r="A671" i="27" s="1"/>
  <c r="A672" i="27" s="1"/>
  <c r="A673" i="27" s="1"/>
  <c r="A674" i="27" s="1"/>
  <c r="A675" i="27" s="1"/>
  <c r="A676" i="27" s="1"/>
  <c r="A677" i="27" s="1"/>
  <c r="A678" i="27" s="1"/>
  <c r="A679" i="27" s="1"/>
  <c r="A680" i="27" s="1"/>
  <c r="A681" i="27" s="1"/>
  <c r="A682" i="27" s="1"/>
  <c r="A683" i="27" s="1"/>
  <c r="A684" i="27" s="1"/>
  <c r="A685" i="27" s="1"/>
  <c r="A686" i="27" s="1"/>
  <c r="A687" i="27" s="1"/>
  <c r="A688" i="27" s="1"/>
  <c r="A689" i="27" s="1"/>
  <c r="A690" i="27" s="1"/>
  <c r="A691" i="27" s="1"/>
  <c r="A692" i="27" s="1"/>
  <c r="A693" i="27" s="1"/>
  <c r="A694" i="27" s="1"/>
  <c r="A695" i="27" s="1"/>
  <c r="A696" i="27" s="1"/>
  <c r="A697" i="27" s="1"/>
  <c r="A698" i="27" s="1"/>
  <c r="A699" i="27" s="1"/>
  <c r="A700" i="27" s="1"/>
  <c r="A701" i="27" s="1"/>
  <c r="A702" i="27" s="1"/>
  <c r="A703" i="27" s="1"/>
  <c r="A704" i="27" s="1"/>
  <c r="A705" i="27" s="1"/>
  <c r="A706" i="27" s="1"/>
  <c r="A707" i="27" s="1"/>
  <c r="A708" i="27" s="1"/>
  <c r="A709" i="27" s="1"/>
  <c r="A710" i="27" s="1"/>
  <c r="A711" i="27" s="1"/>
  <c r="A712" i="27" s="1"/>
  <c r="A713" i="27" s="1"/>
  <c r="A714" i="27" s="1"/>
  <c r="A715" i="27" s="1"/>
  <c r="A716" i="27" s="1"/>
  <c r="A717" i="27" s="1"/>
  <c r="A718" i="27" s="1"/>
  <c r="A719" i="27" s="1"/>
  <c r="A720" i="27" s="1"/>
  <c r="A721" i="27" s="1"/>
  <c r="A722" i="27" s="1"/>
  <c r="A723" i="27" s="1"/>
  <c r="A724" i="27" s="1"/>
  <c r="A725" i="27" s="1"/>
  <c r="A726" i="27" s="1"/>
  <c r="A727" i="27" s="1"/>
  <c r="A728" i="27" s="1"/>
  <c r="A729" i="27" s="1"/>
  <c r="A730" i="27" s="1"/>
  <c r="A731" i="27" s="1"/>
  <c r="A732" i="27" s="1"/>
  <c r="A733" i="27" s="1"/>
  <c r="A734" i="27" s="1"/>
  <c r="A735" i="27" s="1"/>
  <c r="A736" i="27" s="1"/>
  <c r="A737" i="27" s="1"/>
  <c r="A738" i="27" s="1"/>
  <c r="A739" i="27" s="1"/>
  <c r="A740" i="27" s="1"/>
  <c r="A741" i="27" s="1"/>
  <c r="A742" i="27" s="1"/>
  <c r="A743" i="27" s="1"/>
  <c r="A744" i="27" s="1"/>
  <c r="A745" i="27" s="1"/>
  <c r="A746" i="27" s="1"/>
  <c r="A747" i="27" s="1"/>
  <c r="A748" i="27" s="1"/>
  <c r="A749" i="27" s="1"/>
  <c r="A750" i="27" s="1"/>
  <c r="A751" i="27" s="1"/>
  <c r="A752" i="27" s="1"/>
  <c r="A753" i="27" s="1"/>
  <c r="A754" i="27" s="1"/>
  <c r="A755" i="27" s="1"/>
  <c r="A756" i="27" s="1"/>
  <c r="A757" i="27" s="1"/>
  <c r="A758" i="27" s="1"/>
  <c r="A759" i="27" s="1"/>
  <c r="A760" i="27" s="1"/>
  <c r="A761" i="27" s="1"/>
  <c r="A762" i="27" s="1"/>
  <c r="A763" i="27" s="1"/>
  <c r="A764" i="27" s="1"/>
  <c r="A765" i="27" s="1"/>
  <c r="A766" i="27" s="1"/>
  <c r="A767" i="27" s="1"/>
  <c r="A768" i="27" s="1"/>
  <c r="A769" i="27" s="1"/>
  <c r="A770" i="27" s="1"/>
  <c r="A771" i="27" s="1"/>
  <c r="A772" i="27" s="1"/>
  <c r="A773" i="27" s="1"/>
  <c r="A774" i="27" s="1"/>
  <c r="A775" i="27" s="1"/>
  <c r="A776" i="27" s="1"/>
  <c r="A777" i="27" s="1"/>
  <c r="A778" i="27" s="1"/>
  <c r="A779" i="27" s="1"/>
  <c r="A780" i="27" s="1"/>
  <c r="A781" i="27" s="1"/>
  <c r="A782" i="27" s="1"/>
  <c r="A783" i="27" s="1"/>
  <c r="A784" i="27" s="1"/>
  <c r="A785" i="27" s="1"/>
  <c r="A786" i="27" s="1"/>
  <c r="A787" i="27" s="1"/>
  <c r="A788" i="27" s="1"/>
  <c r="A789" i="27" s="1"/>
  <c r="A790" i="27" s="1"/>
  <c r="A791" i="27" s="1"/>
  <c r="A792" i="27" s="1"/>
  <c r="A793" i="27" s="1"/>
  <c r="A794" i="27" s="1"/>
  <c r="A795" i="27" s="1"/>
  <c r="A796" i="27" s="1"/>
  <c r="A797" i="27" s="1"/>
  <c r="A798" i="27" s="1"/>
  <c r="A799" i="27" s="1"/>
  <c r="A800" i="27" s="1"/>
  <c r="A801" i="27" s="1"/>
  <c r="A802" i="27" s="1"/>
  <c r="A803" i="27" s="1"/>
  <c r="A804" i="27" s="1"/>
  <c r="A805" i="27" s="1"/>
  <c r="A806" i="27" s="1"/>
  <c r="A807" i="27" s="1"/>
  <c r="A808" i="27" s="1"/>
  <c r="A809" i="27" s="1"/>
  <c r="A810" i="27" s="1"/>
  <c r="A811" i="27" s="1"/>
  <c r="A812" i="27" s="1"/>
  <c r="A813" i="27" s="1"/>
  <c r="A814" i="27" s="1"/>
  <c r="A815" i="27" s="1"/>
  <c r="A816" i="27" s="1"/>
  <c r="A817" i="27" s="1"/>
  <c r="A818" i="27" s="1"/>
  <c r="A819" i="27" s="1"/>
  <c r="A820" i="27" s="1"/>
  <c r="A821" i="27" s="1"/>
  <c r="A822" i="27" s="1"/>
  <c r="A823" i="27" s="1"/>
  <c r="A824" i="27" s="1"/>
  <c r="A825" i="27" s="1"/>
  <c r="A826" i="27" s="1"/>
  <c r="A827" i="27" s="1"/>
  <c r="A828" i="27" s="1"/>
  <c r="A829" i="27" s="1"/>
  <c r="A830" i="27" s="1"/>
  <c r="A831" i="27" s="1"/>
  <c r="A832" i="27" s="1"/>
  <c r="A833" i="27" s="1"/>
  <c r="A834" i="27" s="1"/>
  <c r="A835" i="27" s="1"/>
  <c r="A836" i="27" s="1"/>
  <c r="A837" i="27" s="1"/>
  <c r="A838" i="27" s="1"/>
  <c r="A839" i="27" s="1"/>
  <c r="A840" i="27" s="1"/>
  <c r="A841" i="27" s="1"/>
  <c r="A842" i="27" s="1"/>
  <c r="A843" i="27" s="1"/>
  <c r="A844" i="27" s="1"/>
  <c r="A845" i="27" s="1"/>
  <c r="A846" i="27" s="1"/>
  <c r="A847" i="27" s="1"/>
  <c r="A848" i="27" s="1"/>
  <c r="A849" i="27" s="1"/>
  <c r="A850" i="27" s="1"/>
  <c r="A851" i="27" s="1"/>
  <c r="A852" i="27" s="1"/>
  <c r="A853" i="27" s="1"/>
  <c r="A854" i="27" s="1"/>
  <c r="A855" i="27" s="1"/>
  <c r="A856" i="27" s="1"/>
  <c r="A857" i="27" s="1"/>
  <c r="A858" i="27" s="1"/>
  <c r="A859" i="27" s="1"/>
  <c r="A860" i="27" s="1"/>
  <c r="A861" i="27" s="1"/>
  <c r="A862" i="27" s="1"/>
  <c r="A863" i="27" s="1"/>
  <c r="A864" i="27" s="1"/>
  <c r="A865" i="27" s="1"/>
  <c r="A866" i="27" s="1"/>
  <c r="A867" i="27" s="1"/>
  <c r="A868" i="27" s="1"/>
  <c r="A869" i="27" s="1"/>
  <c r="A870" i="27" s="1"/>
  <c r="A871" i="27" s="1"/>
  <c r="A872" i="27" s="1"/>
  <c r="A873" i="27" s="1"/>
  <c r="A874" i="27" s="1"/>
  <c r="A875" i="27" s="1"/>
  <c r="A876" i="27" s="1"/>
  <c r="A877" i="27" s="1"/>
  <c r="A878" i="27" s="1"/>
  <c r="A879" i="27" s="1"/>
  <c r="A880" i="27" s="1"/>
  <c r="A881" i="27" s="1"/>
  <c r="A882" i="27" s="1"/>
  <c r="A883" i="27" s="1"/>
  <c r="A884" i="27" s="1"/>
  <c r="A885" i="27" s="1"/>
  <c r="A886" i="27" s="1"/>
  <c r="A887" i="27" s="1"/>
  <c r="A888" i="27" s="1"/>
  <c r="A889" i="27" s="1"/>
  <c r="A890" i="27" s="1"/>
  <c r="A891" i="27" s="1"/>
  <c r="A892" i="27" s="1"/>
  <c r="A893" i="27" s="1"/>
  <c r="A894" i="27" s="1"/>
  <c r="A895" i="27" s="1"/>
  <c r="A896" i="27" s="1"/>
  <c r="A897" i="27" s="1"/>
  <c r="A898" i="27" s="1"/>
  <c r="A899" i="27" s="1"/>
  <c r="A900" i="27" s="1"/>
  <c r="A901" i="27" s="1"/>
  <c r="A902" i="27" s="1"/>
  <c r="A903" i="27" s="1"/>
  <c r="A904" i="27" s="1"/>
  <c r="A905" i="27" s="1"/>
  <c r="A906" i="27" s="1"/>
  <c r="A907" i="27" s="1"/>
  <c r="A908" i="27" s="1"/>
  <c r="A909" i="27" s="1"/>
  <c r="A910" i="27" s="1"/>
  <c r="A911" i="27" s="1"/>
  <c r="A912" i="27" s="1"/>
  <c r="A913" i="27" s="1"/>
  <c r="A914" i="27" s="1"/>
  <c r="A915" i="27" s="1"/>
  <c r="A916" i="27" s="1"/>
  <c r="A917" i="27" s="1"/>
  <c r="A918" i="27" s="1"/>
  <c r="A919" i="27" s="1"/>
  <c r="A920" i="27" s="1"/>
  <c r="A921" i="27" s="1"/>
  <c r="A922" i="27" s="1"/>
  <c r="A923" i="27" s="1"/>
  <c r="A924" i="27" s="1"/>
  <c r="A925" i="27" s="1"/>
  <c r="A926" i="27" s="1"/>
  <c r="A927" i="27" s="1"/>
  <c r="A928" i="27" s="1"/>
  <c r="A929" i="27" s="1"/>
  <c r="A930" i="27" s="1"/>
  <c r="A931" i="27" s="1"/>
  <c r="A932" i="27" s="1"/>
  <c r="A933" i="27" s="1"/>
  <c r="A934" i="27" s="1"/>
  <c r="A935" i="27" s="1"/>
  <c r="A936" i="27" s="1"/>
  <c r="A937" i="27" s="1"/>
  <c r="A938" i="27" s="1"/>
  <c r="A939" i="27" s="1"/>
  <c r="A940" i="27" s="1"/>
  <c r="A941" i="27" s="1"/>
  <c r="A942" i="27" s="1"/>
  <c r="A943" i="27" s="1"/>
  <c r="A944" i="27" s="1"/>
  <c r="A945" i="27" s="1"/>
  <c r="A946" i="27" s="1"/>
  <c r="A947" i="27" s="1"/>
  <c r="A948" i="27" s="1"/>
  <c r="A949" i="27" s="1"/>
  <c r="A950" i="27" s="1"/>
  <c r="A951" i="27" s="1"/>
  <c r="A952" i="27" s="1"/>
  <c r="A953" i="27" s="1"/>
  <c r="A954" i="27" s="1"/>
  <c r="A955" i="27" s="1"/>
  <c r="A956" i="27" s="1"/>
  <c r="A957" i="27" s="1"/>
  <c r="A958" i="27" s="1"/>
  <c r="A959" i="27" s="1"/>
  <c r="A960" i="27" s="1"/>
  <c r="A961" i="27" s="1"/>
  <c r="A962" i="27" s="1"/>
  <c r="A963" i="27" s="1"/>
  <c r="A964" i="27" s="1"/>
  <c r="A965" i="27" s="1"/>
  <c r="A966" i="27" s="1"/>
  <c r="A967" i="27" s="1"/>
  <c r="A968" i="27" s="1"/>
  <c r="A969" i="27" s="1"/>
  <c r="A970" i="27" s="1"/>
  <c r="A971" i="27" s="1"/>
  <c r="A972" i="27" s="1"/>
  <c r="A973" i="27" s="1"/>
  <c r="A974" i="27" s="1"/>
  <c r="A975" i="27" s="1"/>
  <c r="A976" i="27" s="1"/>
  <c r="A977" i="27" s="1"/>
  <c r="A978" i="27" s="1"/>
  <c r="A979" i="27" s="1"/>
  <c r="A980" i="27" s="1"/>
  <c r="A981" i="27" s="1"/>
  <c r="A982" i="27" s="1"/>
  <c r="A983" i="27" s="1"/>
  <c r="A984" i="27" s="1"/>
  <c r="A985" i="27" s="1"/>
  <c r="A986" i="27" s="1"/>
  <c r="A987" i="27" s="1"/>
  <c r="A988" i="27" s="1"/>
  <c r="A989" i="27" s="1"/>
  <c r="A990" i="27" s="1"/>
  <c r="A991" i="27" s="1"/>
  <c r="A992" i="27" s="1"/>
  <c r="A993" i="27" s="1"/>
  <c r="A994" i="27" s="1"/>
  <c r="A995" i="27" s="1"/>
  <c r="A996" i="27" s="1"/>
  <c r="A997" i="27" s="1"/>
  <c r="A998" i="27" s="1"/>
  <c r="A999" i="27" s="1"/>
  <c r="A1000" i="27" s="1"/>
  <c r="A1001" i="27" s="1"/>
  <c r="A1002" i="27" s="1"/>
  <c r="A1003" i="27" s="1"/>
  <c r="A1004" i="27" s="1"/>
  <c r="A1005" i="27" s="1"/>
  <c r="A1006" i="27" s="1"/>
  <c r="A1007" i="27" s="1"/>
  <c r="A1008" i="27" s="1"/>
  <c r="A1009" i="27" s="1"/>
  <c r="A1010" i="27" s="1"/>
  <c r="A1011" i="27" s="1"/>
  <c r="A1012" i="27" s="1"/>
  <c r="A1013" i="27" s="1"/>
  <c r="A1014" i="27" s="1"/>
  <c r="A1015" i="27" s="1"/>
  <c r="A1016" i="27" s="1"/>
  <c r="A1017" i="27" s="1"/>
  <c r="A1018" i="27" s="1"/>
  <c r="A1019" i="27" s="1"/>
  <c r="A1020" i="27" s="1"/>
  <c r="A1021" i="27" s="1"/>
  <c r="A1022" i="27" s="1"/>
  <c r="A1023" i="27" s="1"/>
  <c r="A1024" i="27" s="1"/>
  <c r="A1025" i="27" s="1"/>
  <c r="A1026" i="27" s="1"/>
  <c r="A1027" i="27" s="1"/>
  <c r="A1028" i="27" s="1"/>
  <c r="A1029" i="27" s="1"/>
  <c r="A1030" i="27" s="1"/>
  <c r="A1031" i="27" s="1"/>
  <c r="A1032" i="27" s="1"/>
  <c r="A1033" i="27" s="1"/>
  <c r="A1034" i="27" s="1"/>
  <c r="A1035" i="27" s="1"/>
  <c r="A1036" i="27" s="1"/>
  <c r="A1037" i="27" s="1"/>
  <c r="A1038" i="27" s="1"/>
  <c r="A1039" i="27" s="1"/>
  <c r="A1040" i="27" s="1"/>
  <c r="A1041" i="27" s="1"/>
  <c r="A1042" i="27" s="1"/>
  <c r="A1043" i="27" s="1"/>
  <c r="A1044" i="27" s="1"/>
  <c r="A1045" i="27" s="1"/>
  <c r="A1046" i="27" s="1"/>
  <c r="A1047" i="27" s="1"/>
  <c r="A1048" i="27" s="1"/>
  <c r="A1049" i="27" s="1"/>
  <c r="A1050" i="27" s="1"/>
  <c r="A1051" i="27" s="1"/>
  <c r="A1052" i="27" s="1"/>
  <c r="A1053" i="27" s="1"/>
  <c r="A1054" i="27" s="1"/>
  <c r="A1055" i="27" s="1"/>
  <c r="A1056" i="27" s="1"/>
  <c r="A1057" i="27" s="1"/>
  <c r="A1058" i="27" s="1"/>
  <c r="A1059" i="27" s="1"/>
  <c r="A1060" i="27" s="1"/>
  <c r="A1061" i="27" s="1"/>
  <c r="A1062" i="27" s="1"/>
  <c r="A1063" i="27" s="1"/>
  <c r="A1064" i="27" s="1"/>
  <c r="A1065" i="27" s="1"/>
  <c r="A1066" i="27" s="1"/>
  <c r="A1067" i="27" s="1"/>
  <c r="A1068" i="27" s="1"/>
  <c r="A1069" i="27" s="1"/>
  <c r="A1070" i="27" s="1"/>
  <c r="A1071" i="27" s="1"/>
  <c r="A1072" i="27" s="1"/>
  <c r="A1073" i="27" s="1"/>
  <c r="A1074" i="27" s="1"/>
  <c r="A1075" i="27" s="1"/>
  <c r="A1076" i="27" s="1"/>
  <c r="A1077" i="27" s="1"/>
  <c r="A1078" i="27" s="1"/>
  <c r="A1079" i="27" s="1"/>
  <c r="A1080" i="27" s="1"/>
  <c r="A1081" i="27" s="1"/>
  <c r="A1082" i="27" s="1"/>
  <c r="A1083" i="27" s="1"/>
  <c r="A1084" i="27" s="1"/>
  <c r="A1085" i="27" s="1"/>
  <c r="A1086" i="27" s="1"/>
  <c r="A1087" i="27" s="1"/>
  <c r="A1088" i="27" s="1"/>
  <c r="A1089" i="27" s="1"/>
  <c r="A1090" i="27" s="1"/>
  <c r="A1091" i="27" s="1"/>
  <c r="A1092" i="27" s="1"/>
  <c r="A1093" i="27" s="1"/>
  <c r="A1094" i="27" s="1"/>
  <c r="A1095" i="27" s="1"/>
  <c r="A1096" i="27" s="1"/>
  <c r="A1097" i="27" s="1"/>
  <c r="A1098" i="27" s="1"/>
  <c r="A1099" i="27" s="1"/>
  <c r="A1100" i="27" s="1"/>
  <c r="A1101" i="27" s="1"/>
  <c r="A1102" i="27" s="1"/>
  <c r="A1103" i="27" s="1"/>
  <c r="A1104" i="27" s="1"/>
  <c r="A1105" i="27" s="1"/>
  <c r="A1106" i="27" s="1"/>
  <c r="A1107" i="27" s="1"/>
  <c r="A1108" i="27" s="1"/>
  <c r="A1109" i="27" s="1"/>
  <c r="A1110" i="27" s="1"/>
  <c r="A1111" i="27" s="1"/>
  <c r="A1112" i="27" s="1"/>
  <c r="A1113" i="27" s="1"/>
  <c r="A1114" i="27" s="1"/>
  <c r="A1115" i="27" s="1"/>
  <c r="A1116" i="27" s="1"/>
  <c r="A1117" i="27" s="1"/>
  <c r="A1118" i="27" s="1"/>
  <c r="A1119" i="27" s="1"/>
  <c r="A1120" i="27" s="1"/>
  <c r="A1121" i="27" s="1"/>
  <c r="A1122" i="27" s="1"/>
  <c r="A1123" i="27" s="1"/>
  <c r="A1124" i="27" s="1"/>
  <c r="A1125" i="27" s="1"/>
  <c r="A1126" i="27" s="1"/>
  <c r="A1127" i="27" s="1"/>
  <c r="A1128" i="27" s="1"/>
  <c r="A1129" i="27" s="1"/>
  <c r="A1130" i="27" s="1"/>
  <c r="A1131" i="27" s="1"/>
  <c r="A1132" i="27" s="1"/>
  <c r="A1133" i="27" s="1"/>
  <c r="A1134" i="27" s="1"/>
  <c r="A1135" i="27" s="1"/>
  <c r="A1136" i="27" s="1"/>
  <c r="A1137" i="27" s="1"/>
  <c r="A1138" i="27" s="1"/>
  <c r="A1139" i="27" s="1"/>
  <c r="A1140" i="27" s="1"/>
  <c r="A1141" i="27" s="1"/>
  <c r="A1142" i="27" s="1"/>
  <c r="A1143" i="27" s="1"/>
  <c r="A1144" i="27" s="1"/>
  <c r="A1145" i="27" s="1"/>
  <c r="A1146" i="27" s="1"/>
  <c r="A1147" i="27" s="1"/>
  <c r="A1148" i="27" s="1"/>
  <c r="A1149" i="27" s="1"/>
  <c r="A1150" i="27" s="1"/>
  <c r="A1151" i="27" s="1"/>
  <c r="A1152" i="27" s="1"/>
  <c r="A1153" i="27" s="1"/>
  <c r="A1154" i="27" s="1"/>
  <c r="A1155" i="27" s="1"/>
  <c r="A1156" i="27" s="1"/>
  <c r="A1157" i="27" s="1"/>
  <c r="A1158" i="27" s="1"/>
  <c r="A1159" i="27" s="1"/>
  <c r="A1160" i="27" s="1"/>
  <c r="A1161" i="27" s="1"/>
  <c r="A1162" i="27" s="1"/>
  <c r="A1163" i="27" s="1"/>
  <c r="A1164" i="27" s="1"/>
  <c r="A1165" i="27" s="1"/>
  <c r="A1166" i="27" s="1"/>
  <c r="A1167" i="27" s="1"/>
  <c r="A1168" i="27" s="1"/>
  <c r="A1169" i="27" s="1"/>
  <c r="A1170" i="27" s="1"/>
  <c r="A1171" i="27" s="1"/>
  <c r="A1172" i="27" s="1"/>
  <c r="A1173" i="27" s="1"/>
  <c r="A1174" i="27" s="1"/>
  <c r="A1175" i="27" s="1"/>
  <c r="A1176" i="27" s="1"/>
  <c r="A1177" i="27" s="1"/>
  <c r="A1178" i="27" s="1"/>
  <c r="A1179" i="27" s="1"/>
  <c r="A1180" i="27" s="1"/>
  <c r="A1181" i="27" s="1"/>
  <c r="A1182" i="27" s="1"/>
  <c r="A1183" i="27" s="1"/>
  <c r="A1184" i="27" s="1"/>
  <c r="A1185" i="27" s="1"/>
  <c r="A1186" i="27" s="1"/>
  <c r="A1187" i="27" s="1"/>
  <c r="A1188" i="27" s="1"/>
  <c r="A1189" i="27" s="1"/>
  <c r="A1190" i="27" s="1"/>
  <c r="A1191" i="27" s="1"/>
  <c r="A1192" i="27" s="1"/>
  <c r="A1193" i="27" s="1"/>
  <c r="A1194" i="27" s="1"/>
  <c r="A1195" i="27" s="1"/>
  <c r="A1196" i="27" s="1"/>
  <c r="A1197" i="27" s="1"/>
  <c r="A1198" i="27" s="1"/>
  <c r="A1199" i="27" s="1"/>
  <c r="A1200" i="27" s="1"/>
  <c r="A1201" i="27" s="1"/>
  <c r="A1202" i="27" s="1"/>
  <c r="A1203" i="27" s="1"/>
  <c r="A1204" i="27" s="1"/>
  <c r="A1205" i="27" s="1"/>
  <c r="A1206" i="27" s="1"/>
  <c r="A1207" i="27" s="1"/>
  <c r="A1208" i="27" s="1"/>
  <c r="A1209" i="27" s="1"/>
  <c r="A1210" i="27" s="1"/>
  <c r="A1211" i="27" s="1"/>
  <c r="A1212" i="27" s="1"/>
  <c r="A1213" i="27" s="1"/>
  <c r="A1214" i="27" s="1"/>
  <c r="A1215" i="27" s="1"/>
  <c r="A1216" i="27" s="1"/>
  <c r="A1217" i="27" s="1"/>
  <c r="A1218" i="27" s="1"/>
  <c r="A1219" i="27" s="1"/>
  <c r="A1220" i="27" s="1"/>
  <c r="A1221" i="27" s="1"/>
  <c r="A1222" i="27" s="1"/>
  <c r="A1223" i="27" s="1"/>
  <c r="A1224" i="27" s="1"/>
  <c r="A1225" i="27" s="1"/>
  <c r="A1226" i="27" s="1"/>
  <c r="A1227" i="27" s="1"/>
  <c r="A1228" i="27" s="1"/>
  <c r="A1229" i="27" s="1"/>
  <c r="A1230" i="27" s="1"/>
  <c r="A1231" i="27" s="1"/>
  <c r="A1232" i="27" s="1"/>
  <c r="A1233" i="27" s="1"/>
  <c r="A1234" i="27" s="1"/>
  <c r="A1235" i="27" s="1"/>
  <c r="A1236" i="27" s="1"/>
  <c r="A1237" i="27" s="1"/>
  <c r="A1238" i="27" s="1"/>
  <c r="A1239" i="27" s="1"/>
  <c r="A1240" i="27" s="1"/>
  <c r="A1241" i="27" s="1"/>
  <c r="A1242" i="27" s="1"/>
  <c r="A1243" i="27" s="1"/>
  <c r="A1244" i="27" s="1"/>
  <c r="A1245" i="27" s="1"/>
  <c r="A1246" i="27" s="1"/>
  <c r="A1247" i="27" s="1"/>
  <c r="A1248" i="27" s="1"/>
  <c r="A1249" i="27" s="1"/>
  <c r="A1250" i="27" s="1"/>
  <c r="A1251" i="27" s="1"/>
  <c r="A1252" i="27" s="1"/>
  <c r="A1253" i="27" s="1"/>
  <c r="A1254" i="27" s="1"/>
  <c r="A1255" i="27" s="1"/>
  <c r="A1256" i="27" s="1"/>
  <c r="A1257" i="27" s="1"/>
  <c r="A1258" i="27" s="1"/>
  <c r="A1259" i="27" s="1"/>
  <c r="A1260" i="27" s="1"/>
  <c r="A1261" i="27" s="1"/>
  <c r="A1262" i="27" s="1"/>
  <c r="A1263" i="27" s="1"/>
  <c r="A1264" i="27" s="1"/>
  <c r="A1265" i="27" s="1"/>
  <c r="A1266" i="27" s="1"/>
  <c r="A1267" i="27" s="1"/>
  <c r="A1268" i="27" s="1"/>
  <c r="A1269" i="27" s="1"/>
  <c r="A1270" i="27" s="1"/>
  <c r="A1271" i="27" s="1"/>
  <c r="A1272" i="27" s="1"/>
  <c r="A1273" i="27" s="1"/>
  <c r="A1274" i="27" s="1"/>
  <c r="A1275" i="27" s="1"/>
  <c r="A1276" i="27" s="1"/>
  <c r="A1277" i="27" s="1"/>
  <c r="A1278" i="27" s="1"/>
  <c r="A1279" i="27" s="1"/>
  <c r="A1280" i="27" s="1"/>
  <c r="A1281" i="27" s="1"/>
  <c r="A1282" i="27" s="1"/>
  <c r="A1283" i="27" s="1"/>
  <c r="A1284" i="27" s="1"/>
  <c r="A1285" i="27" s="1"/>
  <c r="A1286" i="27" s="1"/>
  <c r="A1287" i="27" s="1"/>
  <c r="A1288" i="27" s="1"/>
  <c r="A1289" i="27" s="1"/>
  <c r="A1290" i="27" s="1"/>
  <c r="A1291" i="27" s="1"/>
  <c r="A1292" i="27" s="1"/>
  <c r="A1293" i="27" s="1"/>
  <c r="A1294" i="27" s="1"/>
  <c r="A1295" i="27" s="1"/>
  <c r="A1296" i="27" s="1"/>
  <c r="A1297" i="27" s="1"/>
  <c r="A1298" i="27" s="1"/>
  <c r="A1299" i="27" s="1"/>
  <c r="A1300" i="27" s="1"/>
  <c r="A1301" i="27" s="1"/>
  <c r="A1302" i="27" s="1"/>
  <c r="A1303" i="27" s="1"/>
  <c r="A1304" i="27" s="1"/>
  <c r="A1305" i="27" s="1"/>
  <c r="A1306" i="27" s="1"/>
  <c r="A1307" i="27" s="1"/>
  <c r="A1308" i="27" s="1"/>
  <c r="A1309" i="27" s="1"/>
  <c r="A1310" i="27" s="1"/>
  <c r="A1311" i="27" s="1"/>
  <c r="A1312" i="27" s="1"/>
  <c r="A1313" i="27" s="1"/>
  <c r="A1314" i="27" s="1"/>
  <c r="A1315" i="27" s="1"/>
  <c r="A1316" i="27" s="1"/>
  <c r="A1317" i="27" s="1"/>
  <c r="A1318" i="27" s="1"/>
  <c r="A1319" i="27" s="1"/>
  <c r="A1320" i="27" s="1"/>
  <c r="A1321" i="27" s="1"/>
  <c r="A1322" i="27" s="1"/>
  <c r="A1323" i="27" s="1"/>
  <c r="A1324" i="27" s="1"/>
  <c r="A1325" i="27" s="1"/>
  <c r="A1326" i="27" s="1"/>
  <c r="A1327" i="27" s="1"/>
  <c r="A1328" i="27" s="1"/>
  <c r="A1329" i="27" s="1"/>
  <c r="A1330" i="27" s="1"/>
  <c r="A1331" i="27" s="1"/>
  <c r="A1332" i="27" s="1"/>
  <c r="A1333" i="27" s="1"/>
  <c r="A1334" i="27" s="1"/>
  <c r="A1335" i="27" s="1"/>
  <c r="A1336" i="27" s="1"/>
  <c r="A1337" i="27" s="1"/>
  <c r="A1338" i="27" s="1"/>
  <c r="A1339" i="27" s="1"/>
  <c r="A1340" i="27" s="1"/>
  <c r="A1341" i="27" s="1"/>
  <c r="A1342" i="27" s="1"/>
  <c r="A1343" i="27" s="1"/>
  <c r="A1344" i="27" s="1"/>
  <c r="A1345" i="27" s="1"/>
  <c r="A1346" i="27" s="1"/>
  <c r="A1347" i="27" s="1"/>
  <c r="A1348" i="27" s="1"/>
  <c r="A1349" i="27" s="1"/>
  <c r="A1350" i="27" s="1"/>
  <c r="A1351" i="27" s="1"/>
  <c r="A1352" i="27" s="1"/>
  <c r="A1353" i="27" s="1"/>
  <c r="A1354" i="27" s="1"/>
  <c r="A1355" i="27" s="1"/>
  <c r="A1356" i="27" s="1"/>
  <c r="A1357" i="27" s="1"/>
  <c r="A1358" i="27" s="1"/>
  <c r="A1359" i="27" s="1"/>
  <c r="A1360" i="27" s="1"/>
  <c r="A1361" i="27" s="1"/>
  <c r="A1362" i="27" s="1"/>
  <c r="A1363" i="27" s="1"/>
  <c r="A1364" i="27" s="1"/>
  <c r="A1365" i="27" s="1"/>
  <c r="A1366" i="27" s="1"/>
  <c r="A1367" i="27" s="1"/>
  <c r="A1368" i="27" s="1"/>
  <c r="A1369" i="27" s="1"/>
  <c r="A1370" i="27" s="1"/>
  <c r="A1371" i="27" s="1"/>
  <c r="A1372" i="27" s="1"/>
  <c r="A1373" i="27" s="1"/>
  <c r="A1374" i="27" s="1"/>
  <c r="A1375" i="27" s="1"/>
  <c r="A1376" i="27" s="1"/>
  <c r="A1377" i="27" s="1"/>
  <c r="A1378" i="27" s="1"/>
  <c r="A1379" i="27" s="1"/>
  <c r="A1380" i="27" s="1"/>
  <c r="A1381" i="27" s="1"/>
  <c r="A1382" i="27" s="1"/>
  <c r="A1383" i="27" s="1"/>
  <c r="A1384" i="27" s="1"/>
  <c r="A1385" i="27" s="1"/>
  <c r="A1386" i="27" s="1"/>
  <c r="A1387" i="27" s="1"/>
  <c r="A1388" i="27" s="1"/>
  <c r="A1389" i="27" s="1"/>
  <c r="A1390" i="27" s="1"/>
  <c r="A1391" i="27" s="1"/>
  <c r="A1392" i="27" s="1"/>
  <c r="A1393" i="27" s="1"/>
  <c r="A1394" i="27" s="1"/>
  <c r="A1395" i="27" s="1"/>
  <c r="A1396" i="27" s="1"/>
  <c r="A1397" i="27" s="1"/>
  <c r="A1398" i="27" s="1"/>
  <c r="A1399" i="27" s="1"/>
  <c r="A1400" i="27" s="1"/>
  <c r="A1401" i="27" s="1"/>
  <c r="A1402" i="27" s="1"/>
  <c r="A1403" i="27" s="1"/>
  <c r="A1404" i="27" s="1"/>
  <c r="A1405" i="27" s="1"/>
  <c r="A1406" i="27" s="1"/>
  <c r="A1407" i="27" s="1"/>
  <c r="A1408" i="27" s="1"/>
  <c r="A1409" i="27" s="1"/>
  <c r="A1410" i="27" s="1"/>
  <c r="A1411" i="27" s="1"/>
  <c r="A1412" i="27" s="1"/>
  <c r="A1413" i="27" s="1"/>
  <c r="A1414" i="27" s="1"/>
  <c r="A1415" i="27" s="1"/>
  <c r="A1416" i="27" s="1"/>
  <c r="A1417" i="27" s="1"/>
  <c r="A1418" i="27" s="1"/>
  <c r="A1419" i="27" s="1"/>
  <c r="A1420" i="27" s="1"/>
  <c r="A1421" i="27" s="1"/>
  <c r="A1422" i="27" s="1"/>
  <c r="A1423" i="27" s="1"/>
  <c r="A1424" i="27" s="1"/>
  <c r="A1425" i="27" s="1"/>
  <c r="A1426" i="27" s="1"/>
  <c r="A1427" i="27" s="1"/>
  <c r="A1428" i="27" s="1"/>
  <c r="A1429" i="27" s="1"/>
  <c r="A1430" i="27" s="1"/>
  <c r="A1431" i="27" s="1"/>
  <c r="A1432" i="27" s="1"/>
  <c r="A1433" i="27" s="1"/>
  <c r="A1434" i="27" s="1"/>
  <c r="A1435" i="27" s="1"/>
  <c r="A1436" i="27" s="1"/>
  <c r="A1437" i="27" s="1"/>
  <c r="A1438" i="27" s="1"/>
  <c r="A1439" i="27" s="1"/>
  <c r="A1440" i="27" s="1"/>
  <c r="A1441" i="27" s="1"/>
  <c r="A1442" i="27" s="1"/>
  <c r="A1443" i="27" s="1"/>
  <c r="A1444" i="27" s="1"/>
  <c r="A1445" i="27" s="1"/>
  <c r="A1446" i="27" s="1"/>
  <c r="A1447" i="27" s="1"/>
  <c r="A1448" i="27" s="1"/>
  <c r="A1449" i="27" s="1"/>
  <c r="A1450" i="27" s="1"/>
  <c r="A1451" i="27" s="1"/>
  <c r="A1452" i="27" s="1"/>
  <c r="A1453" i="27" s="1"/>
  <c r="A1454" i="27" s="1"/>
  <c r="A1455" i="27" s="1"/>
  <c r="A1456" i="27" s="1"/>
  <c r="A1457" i="27" s="1"/>
  <c r="A1458" i="27" s="1"/>
  <c r="A1459" i="27" s="1"/>
  <c r="A1460" i="27" s="1"/>
  <c r="A1461" i="27" s="1"/>
  <c r="A1462" i="27" s="1"/>
  <c r="A1463" i="27" s="1"/>
  <c r="A1464" i="27" s="1"/>
  <c r="A1465" i="27" s="1"/>
  <c r="A1466" i="27" s="1"/>
  <c r="A1467" i="27" s="1"/>
  <c r="A1468" i="27" s="1"/>
  <c r="A1469" i="27" s="1"/>
  <c r="A1470" i="27" s="1"/>
  <c r="A1471" i="27" s="1"/>
  <c r="A1472" i="27" s="1"/>
  <c r="A1473" i="27" s="1"/>
  <c r="A1474" i="27" s="1"/>
  <c r="A1475" i="27" s="1"/>
  <c r="A1476" i="27" s="1"/>
  <c r="A1477" i="27" s="1"/>
  <c r="A1478" i="27" s="1"/>
  <c r="A1479" i="27" s="1"/>
  <c r="A1480" i="27" s="1"/>
  <c r="A1481" i="27" s="1"/>
  <c r="A1482" i="27" s="1"/>
  <c r="A1483" i="27" s="1"/>
  <c r="A1484" i="27" s="1"/>
  <c r="A1485" i="27" s="1"/>
  <c r="A1486" i="27" s="1"/>
  <c r="A1487" i="27" s="1"/>
  <c r="A1488" i="27" s="1"/>
  <c r="A1489" i="27" s="1"/>
  <c r="A1490" i="27" s="1"/>
  <c r="A1491" i="27" s="1"/>
  <c r="A1492" i="27" s="1"/>
  <c r="A1493" i="27" s="1"/>
  <c r="A1494" i="27" s="1"/>
  <c r="A1495" i="27" s="1"/>
  <c r="A1496" i="27" s="1"/>
  <c r="A1497" i="27" s="1"/>
  <c r="A1498" i="27" s="1"/>
  <c r="A1499" i="27" s="1"/>
  <c r="A1500" i="27" s="1"/>
  <c r="A1501" i="27" s="1"/>
  <c r="A1502" i="27" s="1"/>
  <c r="A1503" i="27" s="1"/>
  <c r="A1504" i="27" s="1"/>
  <c r="A1505" i="27" s="1"/>
  <c r="A1506" i="27" s="1"/>
  <c r="A1507" i="27" s="1"/>
  <c r="A1508" i="27" s="1"/>
  <c r="A1509" i="27" s="1"/>
  <c r="A1510" i="27" s="1"/>
  <c r="A1511" i="27" s="1"/>
  <c r="A1512" i="27" s="1"/>
  <c r="A1513" i="27" s="1"/>
  <c r="A1514" i="27" s="1"/>
  <c r="A1515" i="27" s="1"/>
  <c r="A1516" i="27" s="1"/>
  <c r="A1517" i="27" s="1"/>
  <c r="A1518" i="27" s="1"/>
  <c r="A1519" i="27" s="1"/>
  <c r="A1520" i="27" s="1"/>
  <c r="A1521" i="27" s="1"/>
  <c r="A1522" i="27" s="1"/>
  <c r="A1523" i="27" s="1"/>
  <c r="A1524" i="27" s="1"/>
  <c r="A1525" i="27" s="1"/>
  <c r="A1526" i="27" s="1"/>
  <c r="A1527" i="27" s="1"/>
  <c r="A1528" i="27" s="1"/>
  <c r="A1529" i="27" s="1"/>
  <c r="A1530" i="27" s="1"/>
  <c r="A1531" i="27" s="1"/>
  <c r="A1532" i="27" s="1"/>
  <c r="A1533" i="27" s="1"/>
  <c r="A1534" i="27" s="1"/>
  <c r="A1535" i="27" s="1"/>
  <c r="A1536" i="27" s="1"/>
  <c r="A1537" i="27" s="1"/>
  <c r="A1538" i="27" s="1"/>
  <c r="A1539" i="27" s="1"/>
  <c r="A1540" i="27" s="1"/>
  <c r="A1541" i="27" s="1"/>
  <c r="A1542" i="27" s="1"/>
  <c r="A1543" i="27" s="1"/>
  <c r="A1544" i="27" s="1"/>
  <c r="A1545" i="27" s="1"/>
  <c r="A1546" i="27" s="1"/>
  <c r="A1547" i="27" s="1"/>
  <c r="A1548" i="27" s="1"/>
  <c r="A1549" i="27" s="1"/>
  <c r="A1550" i="27" s="1"/>
  <c r="A1551" i="27" s="1"/>
  <c r="A1552" i="27" s="1"/>
  <c r="A1553" i="27" s="1"/>
  <c r="A1554" i="27" s="1"/>
  <c r="A1555" i="27" s="1"/>
  <c r="A1556" i="27" s="1"/>
  <c r="A1557" i="27" s="1"/>
  <c r="A1558" i="27" s="1"/>
  <c r="A1559" i="27" s="1"/>
  <c r="A1560" i="27" s="1"/>
  <c r="A1561" i="27" s="1"/>
  <c r="A1562" i="27" s="1"/>
  <c r="A1563" i="27" s="1"/>
  <c r="A1564" i="27" s="1"/>
  <c r="A1565" i="27" s="1"/>
  <c r="A1566" i="27" s="1"/>
  <c r="A1567" i="27" s="1"/>
  <c r="A1568" i="27" s="1"/>
  <c r="A1569" i="27" s="1"/>
  <c r="A1570" i="27" s="1"/>
  <c r="A1571" i="27" s="1"/>
  <c r="A1572" i="27" s="1"/>
  <c r="A1573" i="27" s="1"/>
  <c r="A1574" i="27" s="1"/>
  <c r="A1575" i="27" s="1"/>
  <c r="A1576" i="27" s="1"/>
  <c r="A1577" i="27" s="1"/>
  <c r="A1578" i="27" s="1"/>
  <c r="A1579" i="27" s="1"/>
  <c r="A1580" i="27" s="1"/>
  <c r="A1581" i="27" s="1"/>
  <c r="A1582" i="27" s="1"/>
  <c r="A1583" i="27" s="1"/>
  <c r="A1584" i="27" s="1"/>
  <c r="A1585" i="27" s="1"/>
  <c r="A1586" i="27" s="1"/>
  <c r="A1587" i="27" s="1"/>
  <c r="A1588" i="27" s="1"/>
  <c r="A1589" i="27" s="1"/>
  <c r="A1590" i="27" s="1"/>
  <c r="A1591" i="27" s="1"/>
  <c r="A1592" i="27" s="1"/>
  <c r="A1593" i="27" s="1"/>
  <c r="A1594" i="27" s="1"/>
  <c r="A1595" i="27" s="1"/>
  <c r="A1596" i="27" s="1"/>
  <c r="A1597" i="27" s="1"/>
  <c r="A1598" i="27" s="1"/>
  <c r="A1599" i="27" s="1"/>
  <c r="A1600" i="27" s="1"/>
  <c r="A1601" i="27" s="1"/>
  <c r="A1602" i="27" s="1"/>
  <c r="A1603" i="27" s="1"/>
  <c r="A1604" i="27" s="1"/>
  <c r="A1605" i="27" s="1"/>
  <c r="A1606" i="27" s="1"/>
  <c r="A1607" i="27" s="1"/>
  <c r="A1608" i="27" s="1"/>
  <c r="A1609" i="27" s="1"/>
  <c r="A1610" i="27" s="1"/>
  <c r="A1611" i="27" s="1"/>
  <c r="A1612" i="27" s="1"/>
  <c r="A1613" i="27" s="1"/>
  <c r="A1614" i="27" s="1"/>
  <c r="A1615" i="27" s="1"/>
</calcChain>
</file>

<file path=xl/sharedStrings.xml><?xml version="1.0" encoding="utf-8"?>
<sst xmlns="http://schemas.openxmlformats.org/spreadsheetml/2006/main" count="3255" uniqueCount="1649">
  <si>
    <t>Obj číslo</t>
  </si>
  <si>
    <t>Dod.</t>
  </si>
  <si>
    <t>poč. zrn</t>
  </si>
  <si>
    <t>cena</t>
  </si>
  <si>
    <t>Cena za položku</t>
  </si>
  <si>
    <t>Objednávka</t>
  </si>
  <si>
    <t>Název položky</t>
  </si>
  <si>
    <t>Ferocactus glaucescens</t>
  </si>
  <si>
    <t>M</t>
  </si>
  <si>
    <t>Astrophytum asterias L1016, Gonzales, Tam</t>
  </si>
  <si>
    <t>Astrophytum supercabuto</t>
  </si>
  <si>
    <t>Copiapoa hypogea FR261, Chaňaral, Chile</t>
  </si>
  <si>
    <t>Echinocereus davisii SB 426, Brewster Co., TX M</t>
  </si>
  <si>
    <t>Echinocereus engelmanii orig JŠ, Marble Canyon, Ut</t>
  </si>
  <si>
    <t>Echinocereus grandis San Esteban , BCN</t>
  </si>
  <si>
    <t>Echinocereus nivosus bílý skvost s fialovým květem</t>
  </si>
  <si>
    <t>Echinocereus stramineus MUS18/L47, Jahuey, Nuevo León</t>
  </si>
  <si>
    <t xml:space="preserve">Echinocereus triglochidiatus VVZ218, Daleware Mts, </t>
  </si>
  <si>
    <t>Echinomastus intertextus ŠN 1028, S od Sonoita , AZ, orig ŠN, M vyzkoušená mrazuvzdornost</t>
  </si>
  <si>
    <t>Echinomastus johnsonii L1543, Jaquyes, Chih</t>
  </si>
  <si>
    <t xml:space="preserve">Echinomastus unguispinus v.minimus KMR587, Río Nazas, Dur </t>
  </si>
  <si>
    <t>Echinomastus unguispinus VCCB-092, La Granja, Dur</t>
  </si>
  <si>
    <t>Escobaria hesterii SB430, Brewster Co,TX</t>
  </si>
  <si>
    <t>Ferocactus latispinus MUS20/L2, El Cuarto, 5km J Zimapan, Hidalgo, Mexiko, 1800 m</t>
  </si>
  <si>
    <t>Frailea mammifera HU345, S od Dom Pedrito, Rio Grande do Sul, Brazil</t>
  </si>
  <si>
    <t xml:space="preserve">Gymnocalycium mihanovichii RH4373, Chaco , Juan José Castelli, 80 m, Arg </t>
  </si>
  <si>
    <t>Gymnocalycium morroense MT07-078, La Esquina &lt;--&gt; Los Morros, Sra del Morro, SL, F1</t>
  </si>
  <si>
    <t>Gymnocalycium neuhuberii VS7, Suyuque Nuevo, SJ</t>
  </si>
  <si>
    <t>Lophophora koehresii San Francisco, Las Tablas, SLP</t>
  </si>
  <si>
    <t>Notocactus arnostianus HU338, Dom Pedrito, Rio Grande do Sul, Br</t>
  </si>
  <si>
    <t>Notocactus multicostatus HU100, Cangucu, Pinheiro Machado, Herval do Sul, Rio Grande do Sul, Brazil, 280m</t>
  </si>
  <si>
    <t>Pygmaeocereus bieblii</t>
  </si>
  <si>
    <t>Pyrrhocactus multicolorispinus PC221, Dique Aqua del Toro, Mendosa, F1</t>
  </si>
  <si>
    <t>Strombocactus disciformis v.minimus PC 39, Peňa Miler, Que</t>
  </si>
  <si>
    <t>Strombocactus pulcherimus Xichú, Gunajuato</t>
  </si>
  <si>
    <t>Submatucana myriacantha</t>
  </si>
  <si>
    <t>Turbinicarpus alonsoi, Xichu, Qto</t>
  </si>
  <si>
    <t>Turbinicarpus pseudopectinatus rubriflorus, RS617, Zapadeno Grande, Dr.Arroyo, NL</t>
  </si>
  <si>
    <t>Acanthocalycium munitum DH10, Zerro Zorito, Salta, F1</t>
  </si>
  <si>
    <t>Ariocarpus kotschoubeyanus Ceballos fialový kv., orig.  Krechovský, F1</t>
  </si>
  <si>
    <t>Acanthocalycium thionanthum MUS14/L26, 3km J El Molino, Salta, F1</t>
  </si>
  <si>
    <t>Ancistrocactus uncinatus MUS19/L38, Galeana , NL , orig.</t>
  </si>
  <si>
    <t>Astrophytum myriostigma Las Tablas, SLP, orig Šlajs, 7 žeber, F1</t>
  </si>
  <si>
    <t>Astrophytum senile v. aureum MZ246,  Sierra de la Paila, Coah, F1 medové trny</t>
  </si>
  <si>
    <t>Astrophytum strongylogonum KŠ67, El Oro, SLP, orig Šlajs, F1</t>
  </si>
  <si>
    <t>Demnoza diamantina PC222, Embalse Aqua del Toro, Mendoza - oranžožovo-zlatá, F1</t>
  </si>
  <si>
    <t>Echinopsis kermesina v.flexilis dl trn LA 14/L63, 6km J od (před)  Iruya, Salta, 3217m, F1</t>
  </si>
  <si>
    <t>Echinopsis tapecuana, tenký dlouhý květ 25cm, MUS17/L35, El Fuerte, Sra Santa Barbara, Jujuy , F1</t>
  </si>
  <si>
    <t>Frailea aff cataphracta LY19/L94, Cerro de Montevideo. URG, F1</t>
  </si>
  <si>
    <t>Frailea aff pumila LY19/L24, Rincao do Infermo k BR 153, Braz, F1</t>
  </si>
  <si>
    <t>Frailea aff cataphracta LY19/L75, R 13 směr Veázquez, URG, F1</t>
  </si>
  <si>
    <t>Gymnocalycium bodenbenderianum v. paucispinum MUS14/L11, Casa de Piedra, Cat., 247m, F1</t>
  </si>
  <si>
    <t>Gymnocalycium bodenbenderianum v.paucispinum MUS14/L84, Recreo, Cat. 222m variabilní, F1</t>
  </si>
  <si>
    <t>Gymnocalycium bodenbenderianum v.paucispinum MUS15/L4,Jižní cíp Sierra Ancasti, Cat. , F1</t>
  </si>
  <si>
    <t>Gymnocalycium borthii MUS17/L73, Los Duraznitos, San Juan, F1</t>
  </si>
  <si>
    <t>Gymnocalycium glaucum  MUS14/L19, San Blas, La Rioja, 1019m, F1</t>
  </si>
  <si>
    <t>Gymnocalycium glaucum MT078-244, Alpasinche, RP40, La Rioja, 1003m, F1</t>
  </si>
  <si>
    <t>Gymnocalycium hossei MUS14/L15, Seňor de la Peňa, La Rioja, 887m, F1</t>
  </si>
  <si>
    <t>Gymnocalycium marsonerii MUS15/L31, Campo Quijano, Salta, 1519m, F1</t>
  </si>
  <si>
    <t>Gymnocalycium pilziorum MUS14/L18, 2km před Udpinango, La Rioja, 1019m unikántí, F1</t>
  </si>
  <si>
    <t>Gymnocalycium platygonum MUS15/L3, Casa de Piedra , Cord. 212m, F1</t>
  </si>
  <si>
    <t>Gymnocalycium speggazzinii MUS14/L24, 9km SZ od Amaicha del Valle,  RP307, Tuc, 1902m, F1</t>
  </si>
  <si>
    <t>Gymnocalycium speggazzinii MUS14/L37, 5km J od Chorillos, Salta, 2002m, F1</t>
  </si>
  <si>
    <t>Gymnocalycium stellatum v.zantnerianum MUS17/L1, 1,6km S od Santa Cruz, Cord, F1</t>
  </si>
  <si>
    <t>Parodia nivosa MUS12/L67, El Alisal, Qda del Toro, Salta, F1</t>
  </si>
  <si>
    <t>Parodia sp.MUS14/L16, Est Mazan, LR ( micro) - zničená populace u P.bulbocalyx, F1</t>
  </si>
  <si>
    <t>Parodia tilcarense MUS14/L66, Angoto El Pertschel, Jujuy, F1</t>
  </si>
  <si>
    <t>Rebutia senilis Qda Escoipe, Salta, orig MK, F1</t>
  </si>
  <si>
    <t>Thelocactus bicolor PM21/57, Entroque Menchaca, Coah, F1</t>
  </si>
  <si>
    <t>Turbinicarpus lophophoroides MUS18/ L72, 3,5 km SZ Las Tablas,  SLP, F1</t>
  </si>
  <si>
    <t>Wigginsia sessiliflora MK09/L4 San Pedro Norte, Cord., F1</t>
  </si>
  <si>
    <t>Thelocactus garciae, Bustamante, Tam F1 P.Malík</t>
  </si>
  <si>
    <t xml:space="preserve">Ariocarpus agavoides Krech, Tula, Tam, F1 </t>
  </si>
  <si>
    <t>Ariocarpus fissuratus Krech, Cuatro Cienegas, Coah, F1</t>
  </si>
  <si>
    <t>Astrophytum crassispinum - nudální , žlutý střed květu</t>
  </si>
  <si>
    <t>Astrophytum crassispinoides</t>
  </si>
  <si>
    <t>Astrophytum myriostigma MZ617, Noria de las Flores, SLP, F1 výrazně plstěné vločky</t>
  </si>
  <si>
    <t>Astrophytum myriostigma Muquihuana,Tam, orig Krech, F1</t>
  </si>
  <si>
    <t>Astrophytum myriostigma San Antonio, Tam, orig Krech, F1</t>
  </si>
  <si>
    <t>Astrophytum strongylogonum Las Negritas, SLP, orig Šlajs, F1</t>
  </si>
  <si>
    <t>Echinocereus daysacanthus v.wenigerii SB1536, Z  W of Muzquiz, Coah, žluto-oranžový obr. Květ</t>
  </si>
  <si>
    <t>Echinomastus erectocentrus SB462, Pina Co, Az</t>
  </si>
  <si>
    <t>Echinopsis obrepanda MUS15/L50, 4,7km Z Santa Victoria, 2537m, F1</t>
  </si>
  <si>
    <t>Echinopsis aurea v.siegrragrandensis  MUS12/L3, El Duraznito, Cord , ploché, dlouhý trn, F1</t>
  </si>
  <si>
    <t>Echinopsis dobeana MUS15/L7, 3,5km SV El Taco, Cat, 1251m F1</t>
  </si>
  <si>
    <t>Echinopsis kermesina MUS14/L55, 5km Z od Santa Victoria, Salta, 2384m F1</t>
  </si>
  <si>
    <t>Echinopsis silvestris MU15/L76, El Jardín, Salta 980m trsovitý F1</t>
  </si>
  <si>
    <t>Ferocactus schwarzii</t>
  </si>
  <si>
    <t>Gymnocalycium friedrichii v. moserianum VoS 06-239, JZ od Nueva Asuncion, Boqueran, Par</t>
  </si>
  <si>
    <t>Gymnocalycium erinaceum v.paucisqamosum Ongamira, Cord F1</t>
  </si>
  <si>
    <t>Gymnocalycium intermedium MT08-400, Z od Taninga, Cord F1</t>
  </si>
  <si>
    <t xml:space="preserve">Gymnocalycium aff mihanovichii VoS 08-329, Santa Cruz, Bol </t>
  </si>
  <si>
    <t>Gymnocalycium prochazkianum LF81, S od Quilino, Cord, 600m</t>
  </si>
  <si>
    <t>Gymnocalycium speggazzinii MUS14/L33, Arroyo Tonco, Salta F1</t>
  </si>
  <si>
    <t>Gymnocalycium speggazzinii v.punillense MUS12/L43, RN68, L Punilla, Salta F1</t>
  </si>
  <si>
    <t>Islaya mollendensis KK681, Mollendo, Peru</t>
  </si>
  <si>
    <t>Lobivia chrysochete MUS14/L58, Rodeo Pampa, Sra Santa Victoria, 4346m F1</t>
  </si>
  <si>
    <t>Lobivia haematantha forma MUS14/L33, Arroyo Tonco, Salta F1</t>
  </si>
  <si>
    <t>Lobivia haematantha v.kuenrichii MUS14/L34, vjezd do Los Cardones, Salta,  3160m  F1</t>
  </si>
  <si>
    <t>Lophophora fricii KŠ21, Sra Zavaleta, Coah F1</t>
  </si>
  <si>
    <t xml:space="preserve">Obregonia denegrii </t>
  </si>
  <si>
    <t xml:space="preserve">Pelecyphora asseliformis La Ventura, SLP, F1 </t>
  </si>
  <si>
    <t>Turbinicrpus valdezianus, MZ662, Cedros, Zac</t>
  </si>
  <si>
    <t>Echinopsis ancistrophora MUS14/L36, Campo Quijano, Salta F1</t>
  </si>
  <si>
    <t>Gymnocalycium amerhauserii PC206, Villa del Carmen, Cord. F1</t>
  </si>
  <si>
    <t>Gymnocalycium baldianum forma   (velký květ), MUS12/L32, Cuesta Chilca, Cat., 1862m F1</t>
  </si>
  <si>
    <t>Gymnocalycium bayrianum MUS15/L75, S od El Tala, Salta, 884m F1</t>
  </si>
  <si>
    <t>Gymnocalycium carminanthum PC288, Cuest los Angeles, Cat F1</t>
  </si>
  <si>
    <t>Gymnocalycium delaetii PC199, Río Pasaje, Salta F1</t>
  </si>
  <si>
    <t>Gymnocalycium intermedium MUS17/L56, RO28, 6km V Taninga, Cord F1</t>
  </si>
  <si>
    <t>Gymnocalycium ragonesei MUS17/L5, La Zanja, Cat F1</t>
  </si>
  <si>
    <t>Gymnocalycium riojense mirandense JO1049/1, Puerto Alegre F1</t>
  </si>
  <si>
    <t>Lobivia famatimensis Sra Famatina, La Rioja , orig Loose 07 F1</t>
  </si>
  <si>
    <t>Mediolobivia atrovirens MUS15/L61 Surripujo, Jujuy F1</t>
  </si>
  <si>
    <t>Trichocereus smrzianus MUS22/L7, 13,5km JZ El Alto, Cord, 1288m</t>
  </si>
  <si>
    <t xml:space="preserve">Gymnocalycium catamarcense MUS22/L53, Pie de Medano, Cat, 2204m </t>
  </si>
  <si>
    <t>Trichocereus pseudocandicans MUS22/L54 , 5,3km SZ od L Mesada, Famatina, L Rioja, 1998m přírodní hybridní populace-červený květ</t>
  </si>
  <si>
    <t>Trichocereus strigosus MUS22/L57, Los Colorados, 25km SZ Patquía, La Rioja, 649m</t>
  </si>
  <si>
    <t>Notocactus submammulosus MUS22/L61, 4km J od Dique de San Francisco del Monte de Oro, SL 1002m</t>
  </si>
  <si>
    <t>Gymnocalycium achirasense MUS22/L62, 10km Z od La Punilla, San Luis, 1019m</t>
  </si>
  <si>
    <t>Gymnocalycium achirasense MUS22/L63, 3,4km V od La Punilla, San Luis, 982m</t>
  </si>
  <si>
    <t>Notocactus submammulosus MUS22/L63, 3,4km V od La Punilla, San Luis, 982m</t>
  </si>
  <si>
    <t>Parodia spegzziniana MUS14/L77, Valle de Amaicha, Tuc ( micro), F1</t>
  </si>
  <si>
    <t>Lobivia saltensis v.multicostata MUS17/L42, RP6, 20km J Guachipas, Salta, 1875m, F1</t>
  </si>
  <si>
    <t>Acanthocalycium catamarcense PK07/L39, Valle Calchaquí, Salta, F1</t>
  </si>
  <si>
    <t>Acanthocalycium griseum MUS14/L22, Corral Quemado, Cat, 2224m F1</t>
  </si>
  <si>
    <t>Acanthocalycium macranthum MUS15/L4, Las Peňas, jih Sra Ancasti, Cord - vzácné F1</t>
  </si>
  <si>
    <t>Acanthocalycium variiflorum MUS14/L77, Escuela Manuel Pedreza, Valle de Amaicha, Tuc, 2736m F1</t>
  </si>
  <si>
    <t>Astrophytum ornatum Venados, Hid, F1 orig Krech</t>
  </si>
  <si>
    <t>Demnoza rhodacantha MUS22/L57, Los Colorados, 25km SZ Patquía, La Rioja, 649m orig</t>
  </si>
  <si>
    <t>Echinocactus grusonii MUS20/L50,La Mesa, V od San Juan de Capistrano , Zac orig</t>
  </si>
  <si>
    <t>Echinocereus carmenensis SB 1476, Sierra del Carmen, Coah</t>
  </si>
  <si>
    <t>Echinopsis ancistrophora MUS22/L48, Campo Quijano, Salta 1521m orig</t>
  </si>
  <si>
    <t>Escobaria abdita, MUS16/L22, Laguna La Leche, Coah F1</t>
  </si>
  <si>
    <t>Ferocactus chrysacanthus  zářivě žlutý</t>
  </si>
  <si>
    <t>Gymnocalycium monvillei MUS22/L61, 4km J od Dique de San Francisco del Monte de Oro, SL 1002m orig</t>
  </si>
  <si>
    <t>Gymnocalycium ochoterenae MUS22/L59, 3km J od Luján, Sra San Luis, SL, 618m, orig</t>
  </si>
  <si>
    <t>Gymnocalycium uebelmmanianum, MUS14/L13, Pampa de La Vijuda, 2 400 m n. m., F1</t>
  </si>
  <si>
    <t>Gymnocalycium prochazkianum simplex MUS14/L7, Orcosuni, Cord, 705m F1</t>
  </si>
  <si>
    <t>Lobivia ferox  MUS22/L43, Quebrada Grana, Salinas Grandes, Salta 3753m orig</t>
  </si>
  <si>
    <t>Lobivia chrysochete MUS22/L32, odbočka ze Santa Ana na Caspala, Jujuy, orig</t>
  </si>
  <si>
    <t xml:space="preserve">Rebutia margaretae MUS15/L50, 4,7km Z od Santa  Victoria, Salta, F1 </t>
  </si>
  <si>
    <t>Trichocereus andalgalensis , MUS22/L3, S od Aquincila, Cord, 1065m orig</t>
  </si>
  <si>
    <t>Trichocereus pseudocandicans MUS22/L54 , 5,3km SZ od L Mesada, Famatina, L Rioja, 1998m přírodní hybridní populace ze žlutověté rostliny</t>
  </si>
  <si>
    <t>Acanthocalycium sp. MUS14/L24, 9km SZ Amaicha del Valle, Cat, F1</t>
  </si>
  <si>
    <t>Ancistrocactus sp. MK 153.448 José Maria Morelos, Coah, pap. trny, malá forma orig Kaplan, F1</t>
  </si>
  <si>
    <t>Ancistrocactus uncinatus v.wrightii El Chocolate, Dur robustní forma</t>
  </si>
  <si>
    <t>Ariocarpus fissuratus subsp.hintonii Krech, Las Palmitas, Matehuala, F1</t>
  </si>
  <si>
    <t>Ariocarpus kotschoubeyanus Cedral, Zac fialový květ, orig  Krechovský, F1</t>
  </si>
  <si>
    <t>Astrophytum coahuilense SB1474, Llerdo, Dur</t>
  </si>
  <si>
    <t>Astrophytum niveum v.nudum orig Bušek, 41km CC, Coah</t>
  </si>
  <si>
    <t>Astrophytum senile, KŠ 25, El Amparo, Coah, F1</t>
  </si>
  <si>
    <t>Astrophytum senile, MZ120, Cero Bola, Coah, černé trny F1</t>
  </si>
  <si>
    <t>Copiapoa cinereascens v.grandiflora PC147, Esmeralda, Chile  F1</t>
  </si>
  <si>
    <t>Coryphantha valida, Cedral, Zac F1 orig Chalupa</t>
  </si>
  <si>
    <t>Echinomastus dasyacanthus SB120, Los Pinos Mountains, Socorro Co., New Mexico</t>
  </si>
  <si>
    <t>Echinomastus johnsonii RP34, vých od Las Vegas, Clark Co., Nevada - unikátní forma</t>
  </si>
  <si>
    <t>Gymnocalycium bayrianum MUS17/L22, La Hoyada, Tuc F1</t>
  </si>
  <si>
    <t>Gymnocalycium denudatum STU16, Bara Quaray, Br.</t>
  </si>
  <si>
    <t>Gymnocalycium sp.VoS 08-329, Santa Cruz, 282m, Bol  (muscosemineum)</t>
  </si>
  <si>
    <t>Gymnocalycium mendozaense, VoS 06-258, Santa Cruz (NE of Fortin Ravello 291 m), Bol</t>
  </si>
  <si>
    <t>Gymnocalycium mendozaense, VoS09-606, Cerro Cabrera, Boqueron, Par. 516m</t>
  </si>
  <si>
    <t>Gymnocalycium mihanovichii VoS 1229, SV Cerro León, Alto Paraguay, Par, 150m</t>
  </si>
  <si>
    <t>Astrophytum myriostigma Jaumave, Tam, robustní orig PC F1</t>
  </si>
  <si>
    <t>Lobivia haematantha forma (kuenrichii?) MUS15/L23, 3,4km JV La Poma, Salta, 3003m F1</t>
  </si>
  <si>
    <t xml:space="preserve">Lobivia haematantha v.rebutioides , MUS14/L64, Escuela El Porvenir, Tumbaya, Jujuy, F1 - tmavá nízká forma, </t>
  </si>
  <si>
    <t>Lobivia haematantha v.rebutioides , MUS14/L64, Escuela El Porvenir, Tumbaya, Jujuy, F1 - světlá forma</t>
  </si>
  <si>
    <t>Notocactus turecekianus STU921, Pucheta, Arg.</t>
  </si>
  <si>
    <t>Notocactus submammulosus f. minor - červeno-fialový květ</t>
  </si>
  <si>
    <t>Thelocactus hexaedrophorus RS451, Fresnillo, Zac</t>
  </si>
  <si>
    <t>Thelocactus schwarzii CSD034, Est.Calles, Tam</t>
  </si>
  <si>
    <t>Frailea densispina AH  114, Z od Sao Gabriel, Cerro Ouro, Rio Grande do Sul, nádherná - dlouhé bílé přilehlé trny</t>
  </si>
  <si>
    <t>Notocactus ottonis v.paraguayensis AA 120, Eusebio Ayala, Cordillera, Par</t>
  </si>
  <si>
    <t>Gymnocalycium damsii v.tucavocense VoS 11-937, Tucavaca Valley, Santa Cruz, Bol., 287m</t>
  </si>
  <si>
    <t>Chamacereus luisramirezii</t>
  </si>
  <si>
    <t>Acanthocalycium thionanthum v.brevispinum KO 07  , Ruinas del Quilmes, Tuc, F1</t>
  </si>
  <si>
    <t>Ferocactus fordii Santo Domingo, BCN</t>
  </si>
  <si>
    <t>Notocactus tabularis KH444, Punta Balena, Maldonado, UR</t>
  </si>
  <si>
    <t>Echinocereus pamanesiorum obrovský květ</t>
  </si>
  <si>
    <t>Acanthocalycium hoevenii HV1563, Santa Barbara, Salta- vzácné F1</t>
  </si>
  <si>
    <t>Acanthocalycium thionanthum v.chionanthum PK07/L77, San Carlos, Salta F1</t>
  </si>
  <si>
    <t>Acanthocalycium thionanthum v.chionanthum KO07/L32, Santa Río, Salta F1</t>
  </si>
  <si>
    <t>Airampoa sp. MUS22/L44, 6km Z Las Cuevas, Salta, 3965m orig</t>
  </si>
  <si>
    <t>Ancistrocactus mathsonii, VZD605, Pozos, Gua F1</t>
  </si>
  <si>
    <t>Ancistrocactus uncinatus PC574, Ocampo, Coah F1</t>
  </si>
  <si>
    <t>Ancistrocactus uncinatus v.wrightii RS1016, Buen Día, Dur F1</t>
  </si>
  <si>
    <t>Astrophytum capricorne v.mayor KŠ38,  , Coah , F1</t>
  </si>
  <si>
    <t>Astrophytum capricorne v.minor MUS16/L40, El Chiflon, Coah F1</t>
  </si>
  <si>
    <t>Astrophytum capricorne v.minor MZ196, El Chiflon, Coah F1</t>
  </si>
  <si>
    <t>Astrophytum capricorne v.mayor orig KŠ , Grand Tison--&gt; Parras, Coah F1</t>
  </si>
  <si>
    <t>Astrophytum capricorne minor PC46, Saltillo, Coah F1</t>
  </si>
  <si>
    <t>Astrophytum capricorne v.sanjuanense MZ671, San Juan, Coah F1</t>
  </si>
  <si>
    <t>Astrophytum capricorne v.sanjuanense MUS16/L35 2,7km S od San Juan, Coah F1</t>
  </si>
  <si>
    <t>Astrophytum coahuilense KŠ14, Viesca, Sierra Zavaleta, orig Šlajs F1</t>
  </si>
  <si>
    <t>Astrophytum myriostigma MZ631, Presa del Guadalupe, SLP F1 krásná</t>
  </si>
  <si>
    <t>Astrophytum myriostigma v.nudum MZ1103, El Nuňez, SLP F1</t>
  </si>
  <si>
    <t>Astrophytum niveum MZ131, Cuatro Cienegas, Coah, žluté trny F1</t>
  </si>
  <si>
    <t>Astrophytum niveum v.nudum PP397, Cuatro Cienegas, Coah F1</t>
  </si>
  <si>
    <t>Astrophytum ornatum orig PC, Pressa de Zimapan, Hid F1</t>
  </si>
  <si>
    <t>Astrophytum tulense PP455, Tula, MEX191, Tam F1</t>
  </si>
  <si>
    <t>Aylostera pseudominuscula MUS12/L76, Cuesta Obispo, Salta F1</t>
  </si>
  <si>
    <t>Cleistocactus smaragdiflorus MUS22/L18, 1,5km Santa Clara, Sra Santa Barbara, Jujuy, 662m orig</t>
  </si>
  <si>
    <t>Copiapoa columna-alba PC129, Valle pan de Azucar, Chile F1</t>
  </si>
  <si>
    <t>Copiapoa humilis PK07/L45, Cuesta Paposo, Chile F1</t>
  </si>
  <si>
    <t>Demnoza rhodacantha Cachenta, Mendoza F1</t>
  </si>
  <si>
    <t>Echinocactus horizonthalonius  ŠN1023, JV od Sanderson, Terrel Co., NM  F1</t>
  </si>
  <si>
    <t xml:space="preserve">Echinocactus horizonthalonius MUS20/L41, 8km SV od Hipolito, Coahuila, Mexiko, 1150 m </t>
  </si>
  <si>
    <t>Echinocactus horizonthalonius ŠN1024, Schafer , S od Presidio Pecos Co., Tx F1</t>
  </si>
  <si>
    <t>Echinocactus horizonthalonius PC, San Pedro, CC, Coahuila  F1</t>
  </si>
  <si>
    <t>Echinocereus pulchelus v.weinbergii MUS18/L21 El Mantani, Sierra Los Cardos, Zac F1</t>
  </si>
  <si>
    <t>Echinocereus scirus FJ73, San Jose del Cabo, Cabo san Lucas BC F1</t>
  </si>
  <si>
    <t>Echinomastus acunensis vých od Florence, Pinal Co., Az, orig ZJ F1</t>
  </si>
  <si>
    <t>Echinomastus intertextus ŠN 1028, S od Sonoita , AZ, orig ŠN, M F1</t>
  </si>
  <si>
    <t>Echinomastus lauii MK 63.197 Salinas Hidalgo, Hid F1</t>
  </si>
  <si>
    <t>Echinomastus mariposensis RS590, El Marquez, microonda, km153, CC-Saltillo, Coah F1</t>
  </si>
  <si>
    <t>Echinomastus hispidus VZD595 , San Sacrifício, Coah F1 omezené množství</t>
  </si>
  <si>
    <t>Echinomastus unguispinus PC64, San Fermin, Dur F1</t>
  </si>
  <si>
    <t>Echinomastus unguispinus v.minimus KMR587, Río Nazas, Dur F1</t>
  </si>
  <si>
    <t>Echinomastus unguispinus VCCB-092, La Granja, Dur F1</t>
  </si>
  <si>
    <t>Echinomastus unguispinus VZD147, El Jasminal, Dur F1</t>
  </si>
  <si>
    <t>Echinomastus unguispinus MUS18/L43, Asúnsolo, Chih F1</t>
  </si>
  <si>
    <t>Echinomastus warnockii orig Šnicer, S d Mariscal Mts, Big Bend, Tx F1</t>
  </si>
  <si>
    <t>Echinomastus warnockii VZD196, Chaffin Place, Tx F1</t>
  </si>
  <si>
    <t>Echinopsis ancistrophora MUS17/L61, RP6, 16km J Guachipas, Salta F1</t>
  </si>
  <si>
    <t>Echinopsis silvestris MU15/L74, Cabra Corral, RP47m 4km od RN9, Salta F1</t>
  </si>
  <si>
    <t>Epithelantha micromeris, PC 25, Ocampo, Coah., F1</t>
  </si>
  <si>
    <t>Escobaria alversonii, VZD669, Twenty nine palms, River Side, Tx F1</t>
  </si>
  <si>
    <t>Escobaria roseana LX578, Ramon Arizpe, Coah orig LX F1</t>
  </si>
  <si>
    <t>Escobaria variicolor ŠN1087, JZ Lajitas, Tx F1</t>
  </si>
  <si>
    <t>Escobaria vivipara orig Janeba, Fossil Creek Rd., Gila Co, Az  M F1</t>
  </si>
  <si>
    <t xml:space="preserve">Frailea castanea, MK03/L4, San Pedro del Norte, Cord </t>
  </si>
  <si>
    <t>Frailea aff cataphracta LY19/L69, F1 URG F1</t>
  </si>
  <si>
    <t>Gymnocactus horripilus MUS19/L32, Est San Esteban, Jaumave, Tam F1</t>
  </si>
  <si>
    <t>Gymnocalycium bayrianum JO1371 záp od El Breite, Cat F1</t>
  </si>
  <si>
    <t>Gymnocalycium bodenbenderianum v. paucispinum MUS14/L12, Telaritos, Cat, 213m F1</t>
  </si>
  <si>
    <t>Gymnocalycium bruchii MUS17/L62, RP54, 6km V od Cosquin, Cord F1</t>
  </si>
  <si>
    <t>Gymnocalycium calochlorum MUS17/L67m RP34, 8km V El Condor, Cord F1</t>
  </si>
  <si>
    <t>Gymnocalycium castelanosii v.ferocius MUS15/L77, 6km z Tuclame směr Aqua de Ramon, Cord F1</t>
  </si>
  <si>
    <t>Gymnocalycium leptanthum MT07-227, Caspi Cuchuma, Cord F1</t>
  </si>
  <si>
    <t>Gymnocalycium mihanovichii VS1119, 10km Z od Guilermo Juaréz, 179m, Arg. F1</t>
  </si>
  <si>
    <t>Gymnocalycium mostii MUS14/L1, 2km S San Nicolas, Cord., 752m F1</t>
  </si>
  <si>
    <t>Gymnocalycium obductum MUS17/L4, Lucio V.Mancilla, Cord F1</t>
  </si>
  <si>
    <t>Gymnocalycium occultum MUS14/L81, El Portezuelo, Cat. F1</t>
  </si>
  <si>
    <t>Gymnocalycium riojense v.cinereum MUS22/L60, San Francisco del Monte de Oro, SL, orig</t>
  </si>
  <si>
    <t>Gymnocalycium saglionis MUS22/L39,  2km Z Purmamarca, Jujuy, 2263m orig</t>
  </si>
  <si>
    <t>Gymnocalycium saglionis MUS22/L49,  La Viňa, Salta, 1292m orig</t>
  </si>
  <si>
    <t>Gymnocalycium salsacate MUS12/L10, Tala Caňada, Cord F1 F1</t>
  </si>
  <si>
    <t>Gymnocalycium sanluisense--&gt; berchtii MT07-156, Los Alanices, 2km S od Puerta Colorada, SL F1</t>
  </si>
  <si>
    <t>Gymnocalycium speggazzinii MUS14/L26, 3km J Před El Molino, Salta, 1685m F1</t>
  </si>
  <si>
    <t>Gymnocalycium speggazzinii MUS14/L29, San Carlos, Valle Calchaquí, Salta, 1618m F1</t>
  </si>
  <si>
    <t>Gymnocalycium speggazzinii MUS14/L39, Puerta Tastil, Salta, 2701m F1</t>
  </si>
  <si>
    <t>Gymnocalycium speggazzinii MUS14/L40, 5km JV pod Santa Rosa de Tastil, Salta, 3015m F1</t>
  </si>
  <si>
    <t>Gymnocalycium speggazzinii MUS14/L76, El Obelisco, Salta F1</t>
  </si>
  <si>
    <t>Gymnocalycium speggazzinii MUS15/L37, El Rosal, Salta, 3305m76, El Obelisco, Salta F1</t>
  </si>
  <si>
    <t>Gymnocalycium taningaense MUS12/L12, Piedras Rosadas, Cord F1</t>
  </si>
  <si>
    <t>Gymnocalycium triacanthum PK09, Icaňo, Cat., F1</t>
  </si>
  <si>
    <t>Gymnocalycium vatterii MUS17/L71, 2km JZ od Nono, Cord F1</t>
  </si>
  <si>
    <t>Lobivia aurea MUS22/L63, 3,4km V od La Punilla, San Luis, 982m orig</t>
  </si>
  <si>
    <t>Lobivia dragai MUS15/L36, 6km S Puerta Tastil, Salta F1</t>
  </si>
  <si>
    <t>Lophophora williamsii km60 China-Teynosa, Tam F1</t>
  </si>
  <si>
    <t>Mammillaria albicoma MUS19/L34, 3,6km V od La Soledad, NL F1</t>
  </si>
  <si>
    <t>Mammillaria candida Asitka, Coah Krech F1</t>
  </si>
  <si>
    <t>Mammillaria duwei MUS18/L5, La Caňada del Moreno, Gua F1</t>
  </si>
  <si>
    <t>Mammillaria duwei MUS18/L7, La Laborcila, SLP F1</t>
  </si>
  <si>
    <t>Mammillaria glasii Saltillo, Coah,  orig Krech F1</t>
  </si>
  <si>
    <t>Mammillaria heyderii, MUS16/L39, Sra de la Paila, Coah F1</t>
  </si>
  <si>
    <t>Mammillaria luisiae FJ34, 5km JV Guerrero Negro, BCN F1</t>
  </si>
  <si>
    <t>Mammillaria moelleriana MUS18/L26, Sra Los Organos, Zac F1</t>
  </si>
  <si>
    <t>Mammillaria perezdelarose MUS18/L15, El Garabato, Gua F1</t>
  </si>
  <si>
    <t>Mammillaria prolifera MUS18/L69, San Pedro de los Hernandes, SLP  F1</t>
  </si>
  <si>
    <t>Mammillaria schideana MUS16/L05, Xichú, Río Verde, GTO F1</t>
  </si>
  <si>
    <t>Mediolobivia ritterii MUS14/L53, 4km před Santa Victoria, Salta F1</t>
  </si>
  <si>
    <t>Mediolobivia sp. MUS15/L65, 4km V Cerillos, Sra Cochinoca, Jujuy, 3788m F1</t>
  </si>
  <si>
    <t>Mediolobivia torquata LF295, Ml Paso, Bol., 3934m F1</t>
  </si>
  <si>
    <t>Neobesseya asperrispina MUS16/L57, 2,6km S od Pablillo, NL F1</t>
  </si>
  <si>
    <t>Neowerdermania worwerkii MUS15/L66, 1km S Abra Colorada, Sra Cochinoca, Jujuy F1</t>
  </si>
  <si>
    <t xml:space="preserve">Notocactus ottonis STU403, Pincheido Machado, Br </t>
  </si>
  <si>
    <t>Obregonia denegrii MUS16/L65, 3km SZ San Antonio, Tam F1</t>
  </si>
  <si>
    <t>Parodia cebilarensis MUS17/L41, RP6, 16km J od Guachipas, Salta, červené květy ( microseminae) F1</t>
  </si>
  <si>
    <t>Parodia dichroacantha MUS12/L42, Río Colorado, Salta F1</t>
  </si>
  <si>
    <t>Parodia faustiana HUN739, Est Tastil, Qda del Toro, Salta - žlutý květ F1</t>
  </si>
  <si>
    <t>Parodia faustiana MUS15/L40, Santa Rosa de Tastil, Salta, 3034m F1</t>
  </si>
  <si>
    <t>Parodia herzogii WR707, Santa Barbara, V od Cafayate, 2500m F1</t>
  </si>
  <si>
    <t>Parodia chrysacanthion MUS12/L66, Thermas de Reyes, Jujuy F1</t>
  </si>
  <si>
    <t>Parodia maasii MUS14/L48, Cuesta Toquero, St Catalina, Jujuy F1</t>
  </si>
  <si>
    <t>Parodia malyana MK05/L61, El Taco, Cat F1</t>
  </si>
  <si>
    <t>Parodia penicilata MUS14/L27, Río Chuscha, Cafayate, Salta F1</t>
  </si>
  <si>
    <t>Parodia rubistaminea MUS14/L73, RN68, 14km J od La Viňa, Salta, 1159m F1</t>
  </si>
  <si>
    <t>Parodia setifera MUS12/L49, Cabra Corral, Salta  F1</t>
  </si>
  <si>
    <t>Parodia sp. MUS17/L20, La Higuera, Tuc, 1124m, oranž a žluté květy  ( micro) F1</t>
  </si>
  <si>
    <t xml:space="preserve">Parodia sp.MUS12/L31, Cuesta Chilca, Cat ( micro), F1 </t>
  </si>
  <si>
    <t>Parodia stuemerii MUS14/L37, Chorillos, Qda del Toro, Salta,  2099m F1</t>
  </si>
  <si>
    <t>Pfeifera ianthothele El Taco, Cat F1</t>
  </si>
  <si>
    <t>Pyrrhocactus bulbocalyx MUS14/L16, Estancia Mazán, La Rioja F1</t>
  </si>
  <si>
    <t>Pyrrhocactus hankeanus 05/L35B, Qda san Ramon, Chile F1</t>
  </si>
  <si>
    <t xml:space="preserve">Pyrrhocactus huascensis Aqua del Luna </t>
  </si>
  <si>
    <t>Pyrrhocactus katermanii ZJ181, Los Tambilos F1</t>
  </si>
  <si>
    <t xml:space="preserve">Pyrrhocactus lichyi Fiambala, Cat, miniatura-novinka! </t>
  </si>
  <si>
    <t>Pyrrhocactus sp. PC239, Rio Choapa, Chile F1</t>
  </si>
  <si>
    <t>Pyrrhocactus stramineus JN35, San Carlos, Mendosa F1</t>
  </si>
  <si>
    <t>Rebutia australis MUS17/L6, 6km S Yunca Suma, Tuc F1</t>
  </si>
  <si>
    <t>Setiechinopsis mirabilis MUS17/L5, La Zanja, Cat F1</t>
  </si>
  <si>
    <t xml:space="preserve">Strombocactus disciformis PC 38, Vizaron, Que </t>
  </si>
  <si>
    <t>Thelocactus bicolor Cedral, 36km Zac --&gt; SLP, Krechovský, pestrobarevné trny F1</t>
  </si>
  <si>
    <t>Thelocactus bicolor CZD187,  Arteaga, Coah - široké rostliny F1</t>
  </si>
  <si>
    <t>Thelocactus bicolor MUS16/L40, El Chiflon, Coah F1</t>
  </si>
  <si>
    <t>Thelocactus bicolor MUS16/L18, Pressa Mariposa, La Palmilla/La Tasajera, Zac F1</t>
  </si>
  <si>
    <t>Thelocactus bicolor MUS16/L65, 17km SZ Altos Pallos, SLP, široký, nízký typ, temně tmavá epidermis F1</t>
  </si>
  <si>
    <t>Thelocactus bicolor VZD731, Picardius, Dur F1</t>
  </si>
  <si>
    <t>Thelocactus bicolor VZD732, Est Diego, Dur F1</t>
  </si>
  <si>
    <t>Thelocactus bicolor v.potsii MUS18/L45, 6,6 km východně od Mapimi, Dur, F1</t>
  </si>
  <si>
    <t>Thelocactus bolansis MUS16/L29, Cero Bola, Coah F1</t>
  </si>
  <si>
    <t>Thelocactus bolansis MUS16/L37, La Muralla, Coah F1</t>
  </si>
  <si>
    <t>Thelocactus commodus MZ869, Montemorelos, NL F1</t>
  </si>
  <si>
    <t>Thelocactus conothelos PP1442 La Boquilla, 20 km od Matehuala SLP F1</t>
  </si>
  <si>
    <t>Thelocactus conothelos PP1179, El Coyote, El Hundido, SLP  F1</t>
  </si>
  <si>
    <t>Thelocactus conothelos v.aurantiacus PC83, Dolores F1</t>
  </si>
  <si>
    <t>Thelocactus conothelos v.macdowelii  SS212a, Higueras, Coah,  F1</t>
  </si>
  <si>
    <t>Thelocactus freudenbergii orig PC, Grutas de García, NL, F1 F1</t>
  </si>
  <si>
    <t>Thelocactus heterochromus Minas de Navidad, MK169.481 , Dur F1</t>
  </si>
  <si>
    <t>Thelocactus heterochromus San Rafael, Dur, Krech F1</t>
  </si>
  <si>
    <t>Thelocactus heterochromus Santa Gertudis , Chih, F1 VZD 694 F1</t>
  </si>
  <si>
    <t>Thelocactus heterochromus  VZD 243, Gen. Jusus Augustin Castro, Dur. F1</t>
  </si>
  <si>
    <t>Thelocactus hexaedrophorus JV25, El Tullilo, Zac F1</t>
  </si>
  <si>
    <t xml:space="preserve">Thelocactus hexaedrophorus El Huizache, Coah orig Krechovský F1 </t>
  </si>
  <si>
    <t>Thelocactus hexaedrophorus Santa Rita, Las Tablas, orig Šnicer, růžový květ F1</t>
  </si>
  <si>
    <t>Thelocactus hexaedrophorus v.loydii JV183, Sabana Grande, Zac F1</t>
  </si>
  <si>
    <t>Thelocactus hexaedrophorus v.loydii CH604, Fresnillo, Zac F1</t>
  </si>
  <si>
    <t>Thelocactus hexaedrophorus v.jarmilae CH641, Cerritos, SLP F1</t>
  </si>
  <si>
    <t>Thelocactus multicephalus, JV73, Tanque Nuevo, SLP F1</t>
  </si>
  <si>
    <t>Thelocactus nidulans PP 885, El Chiflon, Coah F1</t>
  </si>
  <si>
    <t>Thelocactus nidulans, PP1392, San Antonio de Ariste, Coah F1</t>
  </si>
  <si>
    <t>Thelocactus nidulans, El Milagro, NL orig Šlajs F1</t>
  </si>
  <si>
    <t>Thelocactus phymatothelos El Carmen, Krech F1</t>
  </si>
  <si>
    <t>Thelocactus rinconensis v.hintonii PP570, Santa Rosa, NL F1</t>
  </si>
  <si>
    <t>Thelocactus rinconensis v.palomalensis PP1177, La Paloma, SLP F1</t>
  </si>
  <si>
    <t>Thelocactus santaclarensis,orig ŠN, Santa Clara, NL F1</t>
  </si>
  <si>
    <t>Thelocephala esmeraldana PV1935, S od Esmeralda, Chile F1</t>
  </si>
  <si>
    <t>Wigginsia galdiata KZ122, El Salto, Ur F1</t>
  </si>
  <si>
    <t>Wigginsia sp. JV534, Cuchilla de Hardo, velmi otrněné  F1</t>
  </si>
  <si>
    <t>Mammillaria longiflora MUS18/L29, 7,9km Z Santa Teresa de los Piňos, Dur F1</t>
  </si>
  <si>
    <t xml:space="preserve">Ariocarpus retusus El Pedernal, SLP orig Krechovský F1 kratší, ostře řezané tuberkule s terminální reolou ( typ?) </t>
  </si>
  <si>
    <t>LY</t>
  </si>
  <si>
    <t>Acanthocalycium glaucum, LF 38, Belen - Hualfin, Catamarca, 1200 m n.m., sběr 2023</t>
  </si>
  <si>
    <t>Ariocarpus retusus, sběr 2022</t>
  </si>
  <si>
    <t>Ariocarpus trigonus, sběr 2022</t>
  </si>
  <si>
    <t>Aylostera albiareolata, FR 761, Padcaya, sběr 2023</t>
  </si>
  <si>
    <t>Aylostera albipilosa, FR 754, sběr 2023</t>
  </si>
  <si>
    <t>Aylostera buiningiana , SE 61/B, sev. od Iruya, sběr 2023</t>
  </si>
  <si>
    <t>Aylostera canaletasensis, KK 1565, Canaletas, Tarija, sběr 2023</t>
  </si>
  <si>
    <t>Aylostera fiebrigii, sběr 2021</t>
  </si>
  <si>
    <t>Aylostera potosina, SE 109/A, Betanzos, 4000 m n.m., BOL., sběr 2023</t>
  </si>
  <si>
    <t>Aylostera pulvinosa, sběr 2023</t>
  </si>
  <si>
    <t>Aylostera robustispina v. minor, WR 655, Iscayachi, Tarija, sběr 2023</t>
  </si>
  <si>
    <t>Aylostera robustispina, SE 141, Abra de Sama, Tarija, sběr 2023</t>
  </si>
  <si>
    <t>Aylostera sp. Pasorapa, sběr 2023</t>
  </si>
  <si>
    <t>Aylostera tuberosa, sběr 2023</t>
  </si>
  <si>
    <t>Aylostera vallegrandensis, L 353, Pucará, Santa Cruz, sběr 2023</t>
  </si>
  <si>
    <t>Aylostera xanthocarpa v. salmonea (Hlinecký), sběr 2023</t>
  </si>
  <si>
    <t>Brasilicactus graesnerii, sběr 2023</t>
  </si>
  <si>
    <t>Brasilicactus haselbergii, sběr 2023</t>
  </si>
  <si>
    <t>Copiapoa calderana, Porto Fino, sběr 2023</t>
  </si>
  <si>
    <t>Copiapoa laui, sběr 2023</t>
  </si>
  <si>
    <t>Coryphantha ancistrophora, GM 462, sběr 2023</t>
  </si>
  <si>
    <t>Coryphantha cornifera, KŠ, Estorax, Que., sběr 2023</t>
  </si>
  <si>
    <t>Coryphantha pallida, sběr 2023</t>
  </si>
  <si>
    <t>Coryphantha ramillosa, ssp. Santa Rosa, sběr 2023</t>
  </si>
  <si>
    <t>Digitorebutia pygmaea v iscayachensis, WR 335b (Rektořík), sběr 2020</t>
  </si>
  <si>
    <t>Echinocereus blankii, sběr 2023</t>
  </si>
  <si>
    <t>Echinocereus fendleri, SB 353, sběr 2023</t>
  </si>
  <si>
    <t>Echinocereus fitchii, sběr 2022</t>
  </si>
  <si>
    <t>Echinocereus hempelii, sběr 2023</t>
  </si>
  <si>
    <t>Echinocereus moricalii, sběr 2023</t>
  </si>
  <si>
    <t>Echinocereus pectinatus, sběr 2023</t>
  </si>
  <si>
    <t>Echinocereus pulchellus v. amoenus, sběr 2023</t>
  </si>
  <si>
    <t>Echinocereus scherii, sběr 2024</t>
  </si>
  <si>
    <t>Echinocereus subinermis, sběr 2024</t>
  </si>
  <si>
    <t>Echinofossulocactus coptonogonus, sběr 2023</t>
  </si>
  <si>
    <t>Echinopsis aurea v. leucomalla, sběr 2023</t>
  </si>
  <si>
    <t>Echinopsis cardenasiana, JO 969/05, Condor Pass, BOL., sběr 2023</t>
  </si>
  <si>
    <t>Epithelantha micromeris, Lau 749, Parras de la Fuente, Coah., 1 100 m n. m., sběr 2024</t>
  </si>
  <si>
    <t>Epithelantha micromeris, PC 25, Ocampo, sběr 2024</t>
  </si>
  <si>
    <t>Epithelantha micromeris, SB 125, Arteaga Canyon, Coah., sběr 2024</t>
  </si>
  <si>
    <t>Epithelantha micromeris, SB 1327, Belen, NM., sběr 2024</t>
  </si>
  <si>
    <t>Epithelantha micromeris, sběr 2024</t>
  </si>
  <si>
    <t>Epithelantha micromeris, Siting Bull Canyon, Quadalupe, NM, sběr 2024</t>
  </si>
  <si>
    <t>Eriosice napina, sběr 2024</t>
  </si>
  <si>
    <t>Escobaria hendricksonii, SB 1016, Escalon, Chihuahua, sběr 2023</t>
  </si>
  <si>
    <t>Escobaria minima, SB 423, Browster Co., Texas, sběr 2023</t>
  </si>
  <si>
    <t>Ferocactus gracilis, venk. výsadba Borrego Springs, Calif., extra fialový, sběr 2022, orig. L32A</t>
  </si>
  <si>
    <t>Ferocactus rectispinus, výsadba Desert Muzeum, Ariz., sběr 2022, orig. L 26A</t>
  </si>
  <si>
    <t>Ferocactus wislizenii, Nogales, Ariz., sběr 2022, orig. L25</t>
  </si>
  <si>
    <t>Ferocactus wislizenii, Safford, Ariz., sběr 2022, orig. L20</t>
  </si>
  <si>
    <t>Frailea angalensis, sběr 2024</t>
  </si>
  <si>
    <t>Frailea asteroides, CH 1374, sběr 2024</t>
  </si>
  <si>
    <t>Frailea asteroides, sběr 2024</t>
  </si>
  <si>
    <t>Frailea buenekeri, sběr 2024</t>
  </si>
  <si>
    <t>Frailea cardenasiana, sběr 2024</t>
  </si>
  <si>
    <t>Frailea castanea, Gf 465, sběr 2024</t>
  </si>
  <si>
    <t>Frailea pumila, JV 377, R 123, Rio Miriňay, Paso de los Libres, Lok. 2/2019, ARG., F1 , sběr 2024</t>
  </si>
  <si>
    <t>Frailea sp., JV 407, Rincao do Infermo k BR 153, Lok. 24/2019, BRAZ., F1, sběr 2024</t>
  </si>
  <si>
    <t>Frailea sp., JV 482 skály u José Battle y Ordoňez, Lok. 68/19, URG., F1 , sběr 2024</t>
  </si>
  <si>
    <t>Frailea sp., JV 490 A, R 13 směr Veázquez, Lok. 75/19, URG., F1 , sběr 2024</t>
  </si>
  <si>
    <t>Frailea sp., JV 524 A, Lok. 94/2019, Cerro de Montevideo. URG., F1 , sběr 2024</t>
  </si>
  <si>
    <t>Frailea sp., JV 556, Lok. 118/2019, R 4 jižně od Artigas. URG., F1 , sběr 2024</t>
  </si>
  <si>
    <t>Frailea sp., JV 556, Lok. 119/2019, R 4 jižně od Artigas. URG., F1 , sběr 2024</t>
  </si>
  <si>
    <t>Frailea sp., JV 562 A, Lok. 122/2019, cesta k Meseta de Artigas. URG., F1, sběr 2024</t>
  </si>
  <si>
    <t>Gymnocactus geilsdorfianus, sběr 2024</t>
  </si>
  <si>
    <t>Gymnocalycium denudatum, sběr 2024</t>
  </si>
  <si>
    <t>Gymnocalycium sp., JPR 92-76/166, Sierra Lihuel Calel, La Pampa, ARG., 700 m n. m., sběr 2023</t>
  </si>
  <si>
    <t xml:space="preserve">Gymnocalycium uebelmmanianus, Lok. 13/2014, Pampa de La Vijuda, 2 400 m n. m., sběr 2023, F1 </t>
  </si>
  <si>
    <t>Lobivia famatimensis, sběr 2023</t>
  </si>
  <si>
    <t>Lobivia tiegeliana, sběr 2023</t>
  </si>
  <si>
    <t>Lophophora williamsii, sběr 2024</t>
  </si>
  <si>
    <t>Mammillaria bartschela schumanni, sběr 2024</t>
  </si>
  <si>
    <t>Mammillaria bocasana, sběr 2023</t>
  </si>
  <si>
    <t>Mammillaria boolli, sběr 2023</t>
  </si>
  <si>
    <t>Mammillaria celsiana, sběr 2024</t>
  </si>
  <si>
    <t>Mammillaria centricina, sběr 2023</t>
  </si>
  <si>
    <t>Mammillaria densispina, sběr 2023</t>
  </si>
  <si>
    <t>Mammillaria dioica, silnice CA 78/S3, Calif., sběr 2022, orig. L32</t>
  </si>
  <si>
    <t>Mammillaria discolor, sběr 2024</t>
  </si>
  <si>
    <t>Mammillaria duwei, sběr 2024</t>
  </si>
  <si>
    <t>Mammillaria grahamii, Saguaro Lake, Ariz., sběr 2022, orig. L29</t>
  </si>
  <si>
    <t>Mammillaria grahamii, silnice AZ 83 Empire Mountains, Ariz., sběr 2022, orig. L26</t>
  </si>
  <si>
    <t>Mammillaria grahamii, Tombstone, Arizona, Z. Janeba, sběr 2024</t>
  </si>
  <si>
    <t>Mammillaria grahamii, Vekol Valley, Ariz., sběr 2022, orig. L30</t>
  </si>
  <si>
    <t>Mammillaria guelzowiana, sběr 2023</t>
  </si>
  <si>
    <t>Mammillaria hageana, sběr 2024</t>
  </si>
  <si>
    <t>Mammillaria jaliscana, SIH 107, Pozuelos, SLP, 2182 m n.m.,  sběr 2024</t>
  </si>
  <si>
    <t>Mammillaria longimamma, sběr 2023</t>
  </si>
  <si>
    <t>Mammillaria macrothele, Obregon, SLP, sběr 2024</t>
  </si>
  <si>
    <t>Mammillaria marksiana, sběr 2023</t>
  </si>
  <si>
    <t>Mammillaria marxiana, sběr 2024</t>
  </si>
  <si>
    <t>Mammillaria matudae, sběr 2023</t>
  </si>
  <si>
    <t>Mammillaria melaleuca, sběr 2024</t>
  </si>
  <si>
    <t>Mammillaria microthele, san Juan del Hero, Tam., J. Krechovský, sběr 2024</t>
  </si>
  <si>
    <t>Mammillaria mitlanensis, CH 184, sběr 2024</t>
  </si>
  <si>
    <t>Mammillaria mundtii, Rep 1296, sběr 2024</t>
  </si>
  <si>
    <t>Mammillaria nejapensis, Rep 322, sběr 2024</t>
  </si>
  <si>
    <t>Mammillaria nejapensis, SB 1608, sběr 2024</t>
  </si>
  <si>
    <t>Mammillaria perbela, sběr 2024</t>
  </si>
  <si>
    <t>Mammillaria prolifera , sběr 2024</t>
  </si>
  <si>
    <t>Mammillaria sempervivi, Metztitlan, Hgo, CH 253, sběr 2023</t>
  </si>
  <si>
    <t>Mammillaria spinosissima cv. Unopico, sběr 2023</t>
  </si>
  <si>
    <t>Mammillaria theresae, sběr 2024</t>
  </si>
  <si>
    <t>Mammillaria mitlensis, CH 184, Mitla, Coahuila, sběr 2024</t>
  </si>
  <si>
    <t>Mammilopsis senilis, sběr 2024</t>
  </si>
  <si>
    <t>Mediolobivia brunescens, P 480, sběr 2023</t>
  </si>
  <si>
    <t>Mediolobivia brunescens, WR 480, sběr 2023</t>
  </si>
  <si>
    <t>Mediolobivia euanthema v. occulata, KK 973, Challapara, Oruro, 4 000 m n. m., sběr 2023</t>
  </si>
  <si>
    <t>Mediolobivia haagei, Purmamarca, Jujuy, Lok 48/2007, sběr 2023</t>
  </si>
  <si>
    <t>Mediolobivia haagei, SE 56, Sierra Zenta, Jujuy, 3 800 m n. m., sběr 2023</t>
  </si>
  <si>
    <t>Mediolobivia iscayachensis, sběr 2023</t>
  </si>
  <si>
    <t>Mediolobivia malochii,  sběr 2023</t>
  </si>
  <si>
    <t>Mediolobivia mudanensis, Santa Ana, Salta, KK 689, sběr 2023</t>
  </si>
  <si>
    <t>Mediolobivia orurensis, SE 135, Pazna, Oruro, 3 900 m n. m., sběr 2021</t>
  </si>
  <si>
    <t>Mediolobivia pectinata v. paznaensis, KK 969, 4 100 m n. m., Bol., sběr 2023</t>
  </si>
  <si>
    <t>Mediolobivia pygmaea v. elegantua, R 502, sběr 2023</t>
  </si>
  <si>
    <t>Mediolobivia pygmaea v. iscayachensis, WR 335b, sběr 2023</t>
  </si>
  <si>
    <t>Mediolobivia pygmaea, Chaupi Rodeo, Lok. 55/2007, 3 575 m n. m., sběr 2023</t>
  </si>
  <si>
    <t>Mediolobivia pygmaea, L 65/07, Cajas, sběr 2023</t>
  </si>
  <si>
    <t>Mediolobivia pygmaea, SE 62, Iruya, Salta, 2 850 m n. m., sběr 2023</t>
  </si>
  <si>
    <t>Mediolobivia ritterii, sběr 2023</t>
  </si>
  <si>
    <t>Mediolobivia sp. Escoipe, sběr 2023</t>
  </si>
  <si>
    <t>Mediolobivia sp., Q 350, sběr 2023</t>
  </si>
  <si>
    <t>Melocactus bahiensis, sběr 2024</t>
  </si>
  <si>
    <t>Melocactus brunescens, sběr 2024</t>
  </si>
  <si>
    <t>Melocactus glaucescens, sběr 2024</t>
  </si>
  <si>
    <t>Melocactus inconcinus, sběr 2024</t>
  </si>
  <si>
    <t>Neochilenia glabrescens, sběr 2023</t>
  </si>
  <si>
    <t>Notocactus arechaveletae var. nanus, FR 1389, sběr 2024</t>
  </si>
  <si>
    <t>Notocactus buiningii, sběr 2024</t>
  </si>
  <si>
    <t>Notocactus longigiba, SE 118, sběr 2024</t>
  </si>
  <si>
    <t>Notocactus magnificus, sběr 2024</t>
  </si>
  <si>
    <t>Notocactus roseoluteus, sběr 2023</t>
  </si>
  <si>
    <t>Notocactus scopa f. succineus, sběr 2023</t>
  </si>
  <si>
    <t>Notocactus schlosseri, sběr 2024</t>
  </si>
  <si>
    <t>Notocactus submammulosus, KFF 1172, San Isidoro, 925 m n.m., San Luis, Arg., sběr 2024</t>
  </si>
  <si>
    <t>Notocactus submammulosus, Siera de Ancasti, Catamarca, 1 760 m n. m., R. Slaba, sběr 2024</t>
  </si>
  <si>
    <t>Notocactus tabularis ssp. bommellei, sběr 2024</t>
  </si>
  <si>
    <t>Notocactus turecekianus, sběr 2024</t>
  </si>
  <si>
    <t>Notocactus warasii, sběr 2024</t>
  </si>
  <si>
    <t>Parodia culpinensis, sběr 2024</t>
  </si>
  <si>
    <t>Parodia chrysacantion, JO 851.03, sběr 2024</t>
  </si>
  <si>
    <t xml:space="preserve">Parodia maasii, PHA 1134, sběr 2024EScobaria strobiliformis, PP </t>
  </si>
  <si>
    <t>Parodia penicillata, sběr 2024</t>
  </si>
  <si>
    <t>Parodia subteranea, FR 731, sběr 2024</t>
  </si>
  <si>
    <t>Pelargonium crithmifolium, sběr 2024</t>
  </si>
  <si>
    <t>Puna bonie, sbět 2023</t>
  </si>
  <si>
    <t>Pyrrhocactus floccosus, sběr 2024</t>
  </si>
  <si>
    <t xml:space="preserve">LY </t>
  </si>
  <si>
    <t>Pyrrhocactus litoralis, RK 53, sběr 2024</t>
  </si>
  <si>
    <t>Pyrrhocactus paucicostatus v. viridis, sběr 2024</t>
  </si>
  <si>
    <t>Pyrrhocactus paucicostatus, KBC 936, Paposo - El Medano, Antofagasta, CHILE, sběr 2024</t>
  </si>
  <si>
    <t>Rebutia (Mediolobivia) eos WR 333 Tafna, Jujuy, Argentina, sběr 2023</t>
  </si>
  <si>
    <t>Rebutia albiflora, sběr 2024</t>
  </si>
  <si>
    <t>Rebutia krainziana, sběr 2024</t>
  </si>
  <si>
    <t>Rebutia torquata, FR 1117, sběr 2024</t>
  </si>
  <si>
    <t>Setiechinopsis mirabilis, PC 422, Totoralejos, Catamarca, sběr 2023</t>
  </si>
  <si>
    <t>Submatucana aureiflora, sběr 2023</t>
  </si>
  <si>
    <t>Sulcorebutia albissima, HS 24, SZ od Aiquile, 2400 m n.m., Coch., Bol., sběr 2023</t>
  </si>
  <si>
    <t>Sulcorebutia frankiana v. intermedia, SL 41-02, sběr 2023</t>
  </si>
  <si>
    <t>Sulcorebutia lepida, JV 55, sběr 2023</t>
  </si>
  <si>
    <t>Sulcorebutia mentosa, JO 664, sběr 2023</t>
  </si>
  <si>
    <t>Sulcorebutia rauhii, sběr 2023</t>
  </si>
  <si>
    <t>Thelocactus bicolor v. boleanus, sběr 2024</t>
  </si>
  <si>
    <t>Thelocactus conothelos, SB 302, Matehuala, SLP, sbět 2024</t>
  </si>
  <si>
    <t>Trichocereus terscheckii, JO 453, sběr 2022</t>
  </si>
  <si>
    <t>Turbinicarpus alonsoi, sběr 2024</t>
  </si>
  <si>
    <t>Turbinicarpus nikolae, sběr 2024</t>
  </si>
  <si>
    <t>Turbinicarpus schmiedickeanus ssp. klinkerianus, Huazache, SLP, SB 275, sběr 2024</t>
  </si>
  <si>
    <t>Turbinicarpus schmiedickeanus ssp. macrochele, sběr 2024</t>
  </si>
  <si>
    <t>Turbinicarpus schmiedickeanus ssp. schwarzii ´polaskii´, Matehuala, SLP, SB 269, sběr 2024</t>
  </si>
  <si>
    <t>Turbinicarpus valdezianus sběr 2024</t>
  </si>
  <si>
    <t>Wigginsia arechavaletae, WRA 41, sběr 2023</t>
  </si>
  <si>
    <t>Wigginsia fricii, (Gerloff), sběr 2023</t>
  </si>
  <si>
    <t>Wigginsia sellowii v. courantii, 40 km SZ od Piriapolis, URG., sběr 2023</t>
  </si>
  <si>
    <t>D</t>
  </si>
  <si>
    <t>Agave toumeyana ssp. Bella, Payson, Arizona</t>
  </si>
  <si>
    <t>Escobaria vivipara arizonica, Payson, Arizona</t>
  </si>
  <si>
    <t>Echinocactus horizonthalonius, San Antonio de Arista, N.L.</t>
  </si>
  <si>
    <t>Echinocactus polycephalus, Dantes Road, California</t>
  </si>
  <si>
    <t>Echinocactus polycephalus, Chocolate Mts., California</t>
  </si>
  <si>
    <t>Echinocactus polycephalus, Shoshone, California</t>
  </si>
  <si>
    <t>Echinocactus polycephalus - pink spines, Nopah Range, California</t>
  </si>
  <si>
    <t>Echinocactus polycephalus - yellow spines, Nopah Range, California</t>
  </si>
  <si>
    <t>Echinocereus nicholii, Lukeville, Arizona</t>
  </si>
  <si>
    <t>Echinofossulocactus vaupelianus, Zimapán, Hid.</t>
  </si>
  <si>
    <t>Epithelantha greggii, La Azufrosa, Coah.</t>
  </si>
  <si>
    <t>Ferocactus acanthodes, Blythe, California</t>
  </si>
  <si>
    <t>Ferocactus acanthodes, Borrego Springs, California</t>
  </si>
  <si>
    <t>Ferocactus echidne cv. Violett flower</t>
  </si>
  <si>
    <t>Ferocactus reppenhagenii</t>
  </si>
  <si>
    <t>Ferocactus viridescens</t>
  </si>
  <si>
    <t>Ferocactus viridescens v. littoralis</t>
  </si>
  <si>
    <t>Thelocactus bicolor, Mapimi, Dur.</t>
  </si>
  <si>
    <t>Thelocactus polycephalus, La Trinidad, S.L.P.</t>
  </si>
  <si>
    <t>JJ</t>
  </si>
  <si>
    <t>Escobaria strobiliformis, JJ L36/12, Mina Ojuela, Mapimi, Dur.</t>
  </si>
  <si>
    <t>Acanthocalycium klimpelianum v. macranthum, JJ L4/15, Las Peňas, Cord.</t>
  </si>
  <si>
    <t>Ariocarpus bravoanus, El Nunez</t>
  </si>
  <si>
    <t>Gymnocalycium marekiorum, Villa Esperanza, Santa Cruz, Bol.</t>
  </si>
  <si>
    <t>Gymnocalycium baldianum, JJ L82/14, Alto de Portezuelo, Catam.</t>
  </si>
  <si>
    <t>Mammillaria schideana, JJ L6/16, Las Adjuntas, Guanaj.</t>
  </si>
  <si>
    <t>Mammillaria perbella</t>
  </si>
  <si>
    <t>Mammillaria columbiana</t>
  </si>
  <si>
    <t>Mammillaria hermosana, JJ L16/16, 15 km S El Encino, Zac.</t>
  </si>
  <si>
    <t>Turbinicarpus nikolae</t>
  </si>
  <si>
    <t>Turbinicarpus flaviflorus</t>
  </si>
  <si>
    <t>Turbinicarpus lophophoroides</t>
  </si>
  <si>
    <t>Turbinicarpus jauernigii</t>
  </si>
  <si>
    <t>Frailea castanea arapatensis FR 1368</t>
  </si>
  <si>
    <t>Ariocarpus agavoides</t>
  </si>
  <si>
    <t>Ariocarpus fissuratus ssp. Lloydii</t>
  </si>
  <si>
    <t>Lobivia saltensis, JJ L42/17, 20 km J od Guachipas, Salta</t>
  </si>
  <si>
    <t>Lobivia haematantha v. viridis, MK L24/09, Rio Chuscha, Salta</t>
  </si>
  <si>
    <t>Parodia saint-pieana, JJ L27/22, Valle Grande, Parque Calilegua, Juj.</t>
  </si>
  <si>
    <t>Parodia chrysacanthion, MK L66/12, Thermas de Reyes,Juj.</t>
  </si>
  <si>
    <t>Parodia schuetziana, MK L56/12, Escuela el Porvenir, Salta</t>
  </si>
  <si>
    <t>Parodia rubelihamata, JJ L77/14, Valle de Amaicha, Tuc.</t>
  </si>
  <si>
    <t>Parodia rubristaminea, JJ L73/14, RN 68, 14 km J za La Viňa, směr Alemania, Salta</t>
  </si>
  <si>
    <t>Lobivia haematantha v. rebutioides, JJ L67/14, Escuela el Porvenir No. 377, 5 km S od Tumbaya, Salta</t>
  </si>
  <si>
    <t>Ariocarpus kotschoubeyanus albiflorus</t>
  </si>
  <si>
    <t>Escobaria hesteri SB 430, Brewster Co.</t>
  </si>
  <si>
    <t>Gymnocactus septentrionalis, JJ L52a/12, Mina- Potrero Chico, NL</t>
  </si>
  <si>
    <t>Echinocereus pulchellus v. amoenus, Oaxaca</t>
  </si>
  <si>
    <t>Setiechinopsis mirabilis, JJ L5/17, La Zanja, Catam.</t>
  </si>
  <si>
    <t>Strombocactus disciformis v. esperanzae, PC 49, Xichu, Guanaj.</t>
  </si>
  <si>
    <t>Mediolobivia atrovirens v. haefneriana, JJ L52/14, pod Abra Lizoite, Juj.</t>
  </si>
  <si>
    <t>Pyrrhocactus bulbocalyx, JJ L16/14, Estancia Mazan, La Rioja</t>
  </si>
  <si>
    <t>Echeveria tolimanensis</t>
  </si>
  <si>
    <t>JK</t>
  </si>
  <si>
    <t>Agave bracteosa</t>
  </si>
  <si>
    <t>Agave cupreata</t>
  </si>
  <si>
    <t>Agave garciae-mendozae</t>
  </si>
  <si>
    <t>Agave chrysantha</t>
  </si>
  <si>
    <t>Agave mckelveyana</t>
  </si>
  <si>
    <t>Agave ovatifolia</t>
  </si>
  <si>
    <t>Agave parryi var. couesii</t>
  </si>
  <si>
    <t>Agave parryi var. truncata</t>
  </si>
  <si>
    <t>Anacampseros rufescens</t>
  </si>
  <si>
    <t>hodně</t>
  </si>
  <si>
    <t>Astrophytum, hybrid s výrůstky na žebrech, matka polonudální</t>
  </si>
  <si>
    <t xml:space="preserve">Aylostera buiningiana </t>
  </si>
  <si>
    <t>Aylostera jujuyana</t>
  </si>
  <si>
    <t>Aylostera sp., lok 58/2007, poblíž Iruya, Salta, ARG., F1</t>
  </si>
  <si>
    <t>Aylostera sp. SE68, Abra de Sama, Tarija, BOL.</t>
  </si>
  <si>
    <t>Aylostera sp. SE83, Yeseras, Tarija, BOL.</t>
  </si>
  <si>
    <t>Echinocereus ferreirianus ssp. lindsayi</t>
  </si>
  <si>
    <t>Echinopsis, hybridy PARAMOUNT, směs ze 3 nádherně kvetoucích</t>
  </si>
  <si>
    <t>Echinopsis, směs různých MEX BEX hybridů</t>
  </si>
  <si>
    <t>Frailea asteroides, San Pedro Norte, Cordoba, ARG., sklizeň 2024 z dobrého zdroje</t>
  </si>
  <si>
    <t>Mammillaria heyderi, San Marcos, Coah., MX., původ Krechovský</t>
  </si>
  <si>
    <t>Massonia sp., získáno jako depressa, původ Plant World Seeds 2018</t>
  </si>
  <si>
    <t>Massonia sp., získáno jako echinata, původ Plant World Seeds 2018</t>
  </si>
  <si>
    <t>Mediolobivia brachyacantha</t>
  </si>
  <si>
    <t>Mediolobivia diersiana WR 631, Yuquiña, Sud Cinti, BOL.</t>
  </si>
  <si>
    <t>Mediolobivia peterseimii (nigricans), lok 35/2007, Abra Blanca, Salta, ARG., F1</t>
  </si>
  <si>
    <t>Mediolobivia polypetala, LH</t>
  </si>
  <si>
    <t>Mediolobivia steinmannii v. cincinnata SE105 Cucho Ingenio, Potosí, BOL.</t>
  </si>
  <si>
    <t>Mediolobivia sp., lok 48/2009, RN52, Tres Morros, Jujuy, ARG., F1</t>
  </si>
  <si>
    <t>Mediolobivia sp., lok 73/2009, Rinconada, Jujuy, ARG., F1</t>
  </si>
  <si>
    <t>Rebutia fischeriana MS747 (canigueralii?), sev. od Sucre, Chuquisaca, BOL.</t>
  </si>
  <si>
    <t>Rebutia senilis var.kesselringiana, super žlutý květ!</t>
  </si>
  <si>
    <t>Rebutia senilis, lok 37/2009, Quebrada de Escoipe, Salta, ARG.</t>
  </si>
  <si>
    <t>Rebutia xanthocarpa, lok 36/2007, Campo Quijano, Salta, ARG.</t>
  </si>
  <si>
    <t xml:space="preserve">Trichocereus hybrid Lok 38/2009 (obrovský bílý květ) x PC283 (malý červený květ) </t>
  </si>
  <si>
    <t>Trichocereus hybrid PC283 (malý červený květ) x Lok 38/2009 (obrovský bílý květ)</t>
  </si>
  <si>
    <t>MK</t>
  </si>
  <si>
    <t>Acanthocalycium catamarcense OF5698, Los Nacimientos, F1</t>
  </si>
  <si>
    <t>Acanthocalycium spiniflorum, lok.10/05, El Hornito, S.L., F1</t>
  </si>
  <si>
    <t>Acanthocalycium spiniflorum, lok.78/07, Cuatro Esquinas, Cord., F1</t>
  </si>
  <si>
    <t>Acanthocalycium thionanthum, lok.30/07, La Vina, Salta, F1</t>
  </si>
  <si>
    <t xml:space="preserve">Acanthocalycium violaceum, lok. 7/05, Cuesta Cura Brochero, Cord., F1 </t>
  </si>
  <si>
    <t>Acanthocalycium violaceum, lok.88/07 Tala Canada, Cord., F1</t>
  </si>
  <si>
    <t>Acanthocalycium aurantiacum, Esc. Manuela Pedreza, Tuc., F1</t>
  </si>
  <si>
    <t>Ariocarpus bravoanus</t>
  </si>
  <si>
    <t>Ariocarpus bravoanus ssp. hintonii</t>
  </si>
  <si>
    <t>Ariocarpus fissuratus</t>
  </si>
  <si>
    <t>Ariocarpus fissuratus var. intermedius</t>
  </si>
  <si>
    <t>Ariocarpus lloydii</t>
  </si>
  <si>
    <t>Ariocarpus retusus , Las Tablas, SLP</t>
  </si>
  <si>
    <t>Ariocarpus retusus v. furfuraceus kult.</t>
  </si>
  <si>
    <t>Ariocarpus trigonus kult.</t>
  </si>
  <si>
    <t>Astrophytum asterias, Gonzales, Tam, Lau 1016</t>
  </si>
  <si>
    <t>Astrophytum asterias, Starr Co., TX</t>
  </si>
  <si>
    <t>Astrophytum myriostigma fa. nudum ex Pelech, robustní</t>
  </si>
  <si>
    <t>Astrophytum myriostigma v. potosinum - macaté, velký květ</t>
  </si>
  <si>
    <t>Astrophytum niveum v. nudum, Gabino Vazques, F1</t>
  </si>
  <si>
    <t>Astrophytum sanluiense PD50, San Juan, F1</t>
  </si>
  <si>
    <t>Austrocactus coxii</t>
  </si>
  <si>
    <t>Austrocactus bertinii kult.</t>
  </si>
  <si>
    <t>Borzicactus sextonianus kult.</t>
  </si>
  <si>
    <t>Cintia knizei</t>
  </si>
  <si>
    <t>Copiapoa calderana, 10 km sev. od Caldera, F1</t>
  </si>
  <si>
    <t>Copiapoa cinerea, Las Breas, F1</t>
  </si>
  <si>
    <t xml:space="preserve">Copiapoa grandiflora, Esmeralda, F1 </t>
  </si>
  <si>
    <t>Copiapoa hornilloensis WM 108, sev. od Esmeralda, F2</t>
  </si>
  <si>
    <t>Copiapoa lauii, Esmeralda, F1</t>
  </si>
  <si>
    <t>Coryphantha poselgeriana v. valida, El Amparo, F1</t>
  </si>
  <si>
    <t>Demnoza diamantina, lok. 13/05 Dique Agua del Toro, F1</t>
  </si>
  <si>
    <t>Demnoza rhodacantha, La Mexicana, LR, F1, tmavá</t>
  </si>
  <si>
    <t>Echinocereus coccineus AG3, dl. trny, M</t>
  </si>
  <si>
    <t>Echinocereus coccineus ssp. roemerii FH 1108.0, M</t>
  </si>
  <si>
    <t>Echinocereus coccineus ssp. roemerii PP719, F1 , M</t>
  </si>
  <si>
    <t>Echinocereus coccineus ssp. rosei AG11, M, květy růžové</t>
  </si>
  <si>
    <t>Echinocereus coccineus ssp. rosei AG11, M, květy všech barev</t>
  </si>
  <si>
    <t>Echinocereus coccineus ssp. rosei AG11, M, květy žluté</t>
  </si>
  <si>
    <t>Echinocereus coccineus v. paucispinus SB 402, M</t>
  </si>
  <si>
    <t>Echinocereus coccineus v. roemerii DJF 789.25, Kimble Co., TX , M</t>
  </si>
  <si>
    <t>Echinocereus ctenoides, Melchor Mizquis, žluto-oranžové květy</t>
  </si>
  <si>
    <t>Echinocereus fendlerii v. kuenzlerii</t>
  </si>
  <si>
    <t>Echinocereus fendlerii, Belen, Valencia Co., NM, M</t>
  </si>
  <si>
    <t>Echinocereus fendlerii, Petrified Forrest, Az, M</t>
  </si>
  <si>
    <t>Echinocereus chloranthus, PP727, M, F2</t>
  </si>
  <si>
    <t>Echinocereus chloranthus, SB245, Otero Co., NM</t>
  </si>
  <si>
    <t>Echinocereus pulchellus v. sharpii, bílé květy</t>
  </si>
  <si>
    <t>Echinocereus roetterii fantastické květy, M</t>
  </si>
  <si>
    <t>Echinocereus toroweapensis, Hurricane Cliffs, Az., M</t>
  </si>
  <si>
    <t>Echinocereus triglochidiatus DJF 1145, Alamogordo, NM, M</t>
  </si>
  <si>
    <t>Echinocereus triglochidiatus SB 223 Sandoval Co, NM</t>
  </si>
  <si>
    <t>Echinocereus triglochidiatus ssp. mojavensis f. inermis, menší, holý</t>
  </si>
  <si>
    <t>Echinocereus triglochidiatus ssp. mojavensis f. inermis, robustní, zakrnělé trny</t>
  </si>
  <si>
    <t>Echinocereus triglochidiatus ssp. mojavensis, DJF1276, fant. trny, M</t>
  </si>
  <si>
    <t>Echinocereus triglochidiatus ssp. mojavensis, Joshua Tree, dlouhé trny, F1 , M</t>
  </si>
  <si>
    <t>Echinocereus triglochidiatus, robustní, ex Juha, 1-2 trny, M</t>
  </si>
  <si>
    <t>Echinocereus triglochidiatus, Sandia Mts.,silné 3 trny</t>
  </si>
  <si>
    <t>Echinocereus triglochidiatus, SB 300, tlustý, M</t>
  </si>
  <si>
    <t>Echinocereus viereckii var. moricalii, ex J. Říha, izotyp, F1</t>
  </si>
  <si>
    <t>Echinocereus viridiflorus, Pawnee Butte National Grassland, Colo., F1, M</t>
  </si>
  <si>
    <t xml:space="preserve">Eriosyce (Rodentiophila atacamensis) rodentiophila, lok.35/05 Quebrada San Ramon, F1 </t>
  </si>
  <si>
    <t>Eriosyce (Rodentiophila lanata) rodentiophila, Cifuncho, F1</t>
  </si>
  <si>
    <t>Eriosyce (Rodentiophila lanata) rodentiophila, jižně Chanaral, JO, F1 z IS</t>
  </si>
  <si>
    <t>Eriosyce aurata ex Šuster, kult.</t>
  </si>
  <si>
    <t>Escobaria missouriensis "rosiflora", M</t>
  </si>
  <si>
    <t>Escobaria missouriensis kult., M</t>
  </si>
  <si>
    <t>Escobaria missouriensis SB 205, M</t>
  </si>
  <si>
    <t>Escobaria missouriensis v. caespitosa, Marshal Co., Ok., M</t>
  </si>
  <si>
    <t>Escobaria vivipara SB 312, Meade, Ks, M</t>
  </si>
  <si>
    <t>Escobaria vivipara SB 923, Keith Co., Nb</t>
  </si>
  <si>
    <t>Escobaria vivipara, San Juan, Coah., Mex., F1, M</t>
  </si>
  <si>
    <t>Euphorbia gymnocalycioides</t>
  </si>
  <si>
    <t>Frailea asteroides, lok.4/09, San Pedro Norte, F2</t>
  </si>
  <si>
    <t>Lophophora diffusa, kult.</t>
  </si>
  <si>
    <t>Lophophora koehresii, Rio Verde,</t>
  </si>
  <si>
    <t>Maihueniopsis mandragora, Qda. Carachi, Salta, F1</t>
  </si>
  <si>
    <t>Neoporteria (Horridocactus) curvispina, lok.20/05, Saladillo, F1</t>
  </si>
  <si>
    <t>Neoporteria (Horridocactus) curvispinus lok. 25/05 Las Higueras, F1</t>
  </si>
  <si>
    <t>Neoporteria (Horridocactus) curvispinus, lok, 22/05, Los Andes, F1</t>
  </si>
  <si>
    <t>Neoporteria (Horridocactus) eriosycoides, Lok. 30/05, Incahuasi, F1</t>
  </si>
  <si>
    <t>Neoporteria (Horridocactus) hankeanus, lok.35/05 Qda. San Ramon, F1</t>
  </si>
  <si>
    <t>Neoporteria (Horridocactus) huascensis, lok. 33/05 Agua de Luna, F1</t>
  </si>
  <si>
    <t>Neoporteria (Horridocactus) intermedius, Punta Achurra, F1</t>
  </si>
  <si>
    <t>Neoporteria (Horridocactus) marxiana, Villa Prat, F1</t>
  </si>
  <si>
    <t>Neoporteria (Horridocactus) occultus, FR 267</t>
  </si>
  <si>
    <t>Neoporteria (Horridocactus) paucicostata, Cuesta Paposo, F1</t>
  </si>
  <si>
    <t>Neoporteria (Horridocactus) pulchellus, Portofino, III. region, světlé kudrnaté trny, F1</t>
  </si>
  <si>
    <t>Neoporteria (Thelocephala) fulva PV1919, F2</t>
  </si>
  <si>
    <t>Neoporteria (Thelocephala) napina, lok. 32/05 Huasco Bajo, F1</t>
  </si>
  <si>
    <t>Neoporteria littoralis, lok. 23/05 Pichidanguy, F1</t>
  </si>
  <si>
    <t>Neoporteria littoralis, lok. 27/05 Mineral de Talca, F1</t>
  </si>
  <si>
    <t>Notocactus (Eriocephala) magnificus, velký</t>
  </si>
  <si>
    <t>Notocactus submammullosus El Durazno, Cord., F1</t>
  </si>
  <si>
    <t>Notocactus submammullosus, červený květ</t>
  </si>
  <si>
    <t xml:space="preserve">Notocactus submammullosus, lok. 51/05 El Taco, Catamarca, F1 </t>
  </si>
  <si>
    <t>Opuntia sp. Kůrka (na roubování)</t>
  </si>
  <si>
    <t>Parodia aureicentra v. muhriae, lok.28/09 Molinos, Salta, F1</t>
  </si>
  <si>
    <t>Parodia aureicentra v. rauschii, lok.31/09, Cachi Adentro, F1</t>
  </si>
  <si>
    <t>Parodia catamarcensis lok.56/05, El Portezuelo, Cat., F1</t>
  </si>
  <si>
    <t>Parodia malyana, lok. 10/09, Anquincila, barevná</t>
  </si>
  <si>
    <t>Parodia nivosa, lok. 40/07, Chorillos, Salta, F1</t>
  </si>
  <si>
    <t>Parodia penicilata, lok. 29/07, Rio Chuscha, Salta, F1</t>
  </si>
  <si>
    <t>Parodia rigidissima, lok. 38/12, Qda. Escaba, Tuc., F1</t>
  </si>
  <si>
    <t>Parodia rubristaminea, lok.85/09, Alemania, Salta, F1</t>
  </si>
  <si>
    <t>Parodia sanguiniflora, lok. 16/09, Cuesta Singuil, Catam., F1</t>
  </si>
  <si>
    <t>Parodia setifera, lok. 50/12, Rio Juramento, Salta, F1</t>
  </si>
  <si>
    <t>Pediocactus bradyi, Marble Canyon,</t>
  </si>
  <si>
    <t>Pediocactus despainii, M</t>
  </si>
  <si>
    <t>Pediocactus simpsonii, Sandia Mts., NM, ex DC, F2</t>
  </si>
  <si>
    <t xml:space="preserve">MK </t>
  </si>
  <si>
    <t>Pfeiffera ianthothele, lok. 61/05 El Taco, F1</t>
  </si>
  <si>
    <t>Portulaca eruca, lok. 4/09 San Pedro Norte, Cord., F1</t>
  </si>
  <si>
    <t>Portulaca sp, lok. 13/09 Alto de Portezuelo, Cat., F1</t>
  </si>
  <si>
    <t xml:space="preserve">Pyrrhocactus multicolorispinus, lok. 13,5/05 Agua del Toro, Mend., F1 </t>
  </si>
  <si>
    <t>Pyrrhocactus straussianus JPR129/365, Ugarteche, Mend., F2</t>
  </si>
  <si>
    <t>Pyrrhocactus umadeave Qda Tastil, Salta</t>
  </si>
  <si>
    <t>Pyrrhocactus umadeave, Quebrada Carachi, Salta, orig</t>
  </si>
  <si>
    <t>Pyrrhocactus umadeave, Santa Rosa de Tastil, Salta, Arg., orig</t>
  </si>
  <si>
    <t>Talinum thompsonii, M</t>
  </si>
  <si>
    <t xml:space="preserve">Talinum triangulare, L86/09, Rio Pasaje, Salta, F1 </t>
  </si>
  <si>
    <t xml:space="preserve">Talinum triangulare, lok. 38//12 Quebrada Escaba, F1 </t>
  </si>
  <si>
    <t>Astrophytum capriporne RS81, La Rinconada, NL</t>
  </si>
  <si>
    <t>Astrophytum niveum v. nudum, žluté trny, ex Bouma</t>
  </si>
  <si>
    <t>Austrocactus bertinii , Telsen, Chubut</t>
  </si>
  <si>
    <t>Echinocereus baileyi, JRT 223, hnědý</t>
  </si>
  <si>
    <t>Echinocereus baileyi, JRT 219 zrzavý</t>
  </si>
  <si>
    <t>Echinocereus baileyi FH 613, bílý</t>
  </si>
  <si>
    <t>Echinocereus triglochidiatus RP114, Laguna Mts., NM</t>
  </si>
  <si>
    <t>Echinocereus triglochidiatus  ex Juha, spirálová žebra, 1 trn</t>
  </si>
  <si>
    <t>Echinocereus triglochidiatus v. mojavensis DJF1273, husté trny</t>
  </si>
  <si>
    <t>Echinocereus triglochidiatus v. mojavensis SB1592, Lincoln Co. NV.</t>
  </si>
  <si>
    <t xml:space="preserve">Echinocereus viridiflorus DJF1670, Hot Springs, SD </t>
  </si>
  <si>
    <t>Echinopsis ancistrophora, Lok. 76/15 El Jardin, Salta, F1</t>
  </si>
  <si>
    <t>Echinopsis ancistrophora, lok. 53/12 El Fuerte, dl. květy, F1</t>
  </si>
  <si>
    <t>Echinopsis ancistrophora v. polyancistra, lok.37/07 Viaducto del Toro, F1</t>
  </si>
  <si>
    <t>Echinopsis aurea v. albiflora, lok.65/05 Serezuela, Cord., F1</t>
  </si>
  <si>
    <t>Echinopsis aurea v. cylindrica, lok. 5/09 Quilino, F1</t>
  </si>
  <si>
    <t>Echinopsis aurea v. sierragrandensis, lok. 84/15 Parador Copina, F1</t>
  </si>
  <si>
    <t>Echinopsis aurea v. sierragrandensis, lok.4/12, Los Matadoros, F1</t>
  </si>
  <si>
    <t>Echinopsis kermesina kult., podnož</t>
  </si>
  <si>
    <t>Echinopsis obrepanda, lok. 50/15 Pampa Rodeo, Salta, F1, bílá</t>
  </si>
  <si>
    <t>Echinopsis obrepanda v. caliantholilacina fialová,</t>
  </si>
  <si>
    <t>Escobaria missouriensis v. caespitosa, Washington Co., Ok., M</t>
  </si>
  <si>
    <t>Ferocactus glaucescens na podnože</t>
  </si>
  <si>
    <t>Gymnocalycium andreae, lok.4/05, Merlo, San Luis, F1</t>
  </si>
  <si>
    <t>Gymnocalycium armatum, Rio Paichu, F1</t>
  </si>
  <si>
    <t>Gymnocalycium baldianum, lok, 60/05 Alto del Portezuelo, rudý květ</t>
  </si>
  <si>
    <t>Gymnocalycium chubutense, WP51/233, Trelew, Chubut, F1</t>
  </si>
  <si>
    <t>Gymnocalycium horridispinum, lok.82/07, La Mudana, světlé trny</t>
  </si>
  <si>
    <t>Gymnocalycium prochazkyanum, lok.5/09 Quilino, F1</t>
  </si>
  <si>
    <t>Lobivia ferox, lok. 47/09 Sakinas Grandes, Salta, F1, tlusté trny</t>
  </si>
  <si>
    <t>Lobivia ferox, quebrada Tastil, z kristátní rostliy, F1</t>
  </si>
  <si>
    <t>Lobivia chrysochete, lok. 67/07, 6 km sev. od Abra Lizoite, 4200m</t>
  </si>
  <si>
    <t>Lobivia haematantha var. viridis, lok.25/09, Rio Chuscha, Salta, F1</t>
  </si>
  <si>
    <t>Lobivia haematantha var. jasimanensis</t>
  </si>
  <si>
    <t>Lobivia jajoiana, Volcan, Jujuy</t>
  </si>
  <si>
    <t>Lobivia jajoiana var. glauca, lok.48/07, pod Abra de Lipan, Jujuy, F1</t>
  </si>
  <si>
    <t>Lobivia jajoiana var. nigristoma, lok. 70/15, pod Purmamarca, Jujuy, F1</t>
  </si>
  <si>
    <t>Lobivia rubescens ex j. Čáp</t>
  </si>
  <si>
    <t>Lobivia minutiflora, lok. 58/07, Tres lagunas, Salta, F1</t>
  </si>
  <si>
    <t>Lobivia schreiterii, lok. 39/12 Dique La Angostura, F1</t>
  </si>
  <si>
    <t>Mammillaria guelzowiana, San Francisco de Asis, Dur., F1</t>
  </si>
  <si>
    <t>Mammillaria guelzowiana v. major, Rio Nazas, Dur., F2</t>
  </si>
  <si>
    <t>Mammillaria (Dolichothele) sphaerica, SB857, Cameron Co. Tx</t>
  </si>
  <si>
    <t>Mediolobivia crassa, nad Iruya, F1</t>
  </si>
  <si>
    <t>Mediolobivia einsteinii, lok. 42/07 Santa Rosa de Tastil, Salta, F1</t>
  </si>
  <si>
    <t>Mediolobivia euanthema, lok. 48/07, pod Abra de Lipan, Jujuy, fant. květy, F1</t>
  </si>
  <si>
    <t>Mediolobivia mixticolor FR1108, vzácná</t>
  </si>
  <si>
    <t xml:space="preserve">Notocactus fricii (Wigginsia) </t>
  </si>
  <si>
    <t>Notocactus securituberculatus</t>
  </si>
  <si>
    <t>Notocactus tetracanthus (Wigginsia), lok. 4/09 San Pedro Norte, Cord., F1</t>
  </si>
  <si>
    <t>Notocactus tetracanthus (Wigginsia), lok. 96/09, Cerro Colorado, F1</t>
  </si>
  <si>
    <t>Parodia aureicentra var. omniaurea, San Jose de Escalchi, Salta, F1</t>
  </si>
  <si>
    <t>Parodia cachiana, lok.82/12, Escalchi, Salta, F1</t>
  </si>
  <si>
    <t>Parodia chrysacanthion, lok. 66/12 Thermas de Reyes, Jujuy, F1</t>
  </si>
  <si>
    <t>PK</t>
  </si>
  <si>
    <t xml:space="preserve">Acanthocalycium glaucum, lok 24/2007 Kůrka, F1, sběr 2022 </t>
  </si>
  <si>
    <t>Agave montana, 10 km S od Miquihuana, TAM, sběr II./2020</t>
  </si>
  <si>
    <t>Ariocarpus agavoides, sběr 2024</t>
  </si>
  <si>
    <t>Ariocarpus bravoanus, El Ňuňes</t>
  </si>
  <si>
    <t>Ariocarpus fissuratus v. hintonii, Matehuala, sběr 2024</t>
  </si>
  <si>
    <t>Ariocarpus fissuratus, Ocampo, sběr 2024</t>
  </si>
  <si>
    <t>Ariocarpus kotchoubeyanus v. albiflorus, sběr 2024</t>
  </si>
  <si>
    <t>Ariocarpus kotchoubeyanus v.elephantidens, PC 41, F1 sběr 2024</t>
  </si>
  <si>
    <t xml:space="preserve">Ariocarpus retusus, sběr 2023  </t>
  </si>
  <si>
    <t>Ariocarpus trigonus, San Antonio, F1,  sběr 2024</t>
  </si>
  <si>
    <t>Astrophytum capricorne, San Juan, PD 50 (Pavel Duchek)COAH, sběr 2024</t>
  </si>
  <si>
    <t>Astrophytum senile, RS 747, Cerro Bola, sběr 2022</t>
  </si>
  <si>
    <t>Aylostera buiningiana, Iruya, F1, sběr 2022</t>
  </si>
  <si>
    <t>Aylostera jujuyana, Thermas de Reyes, Jujuy, F1, sběr 2022</t>
  </si>
  <si>
    <t>Copiapoa hypogaea, Balneario Portofino, F1, sběr 2024</t>
  </si>
  <si>
    <t>Copiapoa coquimbana, PC 243,El Trapiche,  F1, sběr 2024</t>
  </si>
  <si>
    <t>Copiapoa sarcocaulis, sběr 2024</t>
  </si>
  <si>
    <t>Coryphantha cornifera, KŠ 76, Huixmi, HDG, F1, sběr 2022</t>
  </si>
  <si>
    <t>Coryphantha difficilis, Icamole, NL, F1, sběr 2024</t>
  </si>
  <si>
    <t>Coryphantha delaetiana v. Salm-dyckiana, KŠ 51, F1, Sběr 2024</t>
  </si>
  <si>
    <t>Coryphantha echinoidea, PC 516, El Coyota, SLP, F1, sběr 2022</t>
  </si>
  <si>
    <t>Coryphantha echinus, PC 516, sběr 2024</t>
  </si>
  <si>
    <t>Coryphantha gladispina, KŠ 10, Parras, COAH., sběr 2024</t>
  </si>
  <si>
    <t>Coryphantha kracikii, El Portento, NL, sběr 2024</t>
  </si>
  <si>
    <t>Coryphantha longicornis, San Jose del Pinchao, sběr 2024</t>
  </si>
  <si>
    <t>Coryphantha macromeris, SB 842, sběr 2024</t>
  </si>
  <si>
    <t>Coryphantha maiz-tablasensis, Morita, SLP, SIH 195 (Sikora), sběr 2024</t>
  </si>
  <si>
    <t>Coryphantha maiz-tablasensis, PP 251, Cerritos-Las Tablas, sběr 2024</t>
  </si>
  <si>
    <t xml:space="preserve">Coryphantha nickelsiae, Grutas Garcia, F1, sběr 2024 </t>
  </si>
  <si>
    <t>Coryphantha ottonis, Cuidad Maiz, SLP, F1, sběr 2024</t>
  </si>
  <si>
    <t>Coryphantha ottonis, PC 87, Armadillo, SLP, F1, sběr 2022</t>
  </si>
  <si>
    <t>Coryphantha palmerii, Ojo Caliente, F1, sběr 2022</t>
  </si>
  <si>
    <t>Coryphantha pseudoechinus, Cuatro Cienegas, sběr 2024</t>
  </si>
  <si>
    <t>Coryphantha pseudoechinus, KŠ 28, Rancho Australio, F1, sběr 2024</t>
  </si>
  <si>
    <t>Coryphantha radians, KŠ 74, Benito Juarez, ZAC, F1, sběr 2024</t>
  </si>
  <si>
    <t>Coryphantha ramillosa v. santarosa, El Tule, Coah., KŠ 39, F1, sběr 2024</t>
  </si>
  <si>
    <t>Coryphantha ramillosa v. santarosa, KŠ 40, F1, sběr 2024</t>
  </si>
  <si>
    <t>Coryphantha ramillosa v. santarosa, San Alberto, COAH., sběr 2022</t>
  </si>
  <si>
    <t>Coryphantha ramillosa, KŠ 109, Potrero de Menchaca, COAH., sběr 2022, F1</t>
  </si>
  <si>
    <t>Coryphantha ramillosa,  SIH 153 (Sikora),F1,  sběr 2024, růžový květ</t>
  </si>
  <si>
    <t>Coryphantha ramillosa, Potrero de Menchaca, COAH, F1, sběr 2017</t>
  </si>
  <si>
    <t>Coryphantha scolymoides, Los Colorados, COAH, sběr 2024</t>
  </si>
  <si>
    <t>Coryphantha scherii, DJF 75-44, sběr 2023</t>
  </si>
  <si>
    <t>Coryphantha sulcata, MK 174.488, La Linda, F1, sběr 2024</t>
  </si>
  <si>
    <t>Denmosa rhodacantha lok 57/2022, Los Colorados, 25km SZ Patquía, La Rioja</t>
  </si>
  <si>
    <t>Discocactus heptacanthu, sběr 2023</t>
  </si>
  <si>
    <t>Discocactus chrystalophyllus, HU 630, sběr 2024</t>
  </si>
  <si>
    <t>Discocactus squamibacatus, sběr 2024</t>
  </si>
  <si>
    <t>Echinocactus grusonii, 1 km V od San Rafael de Las Tablas u El Capistrano, ZAC, sběr III./2020</t>
  </si>
  <si>
    <t>Echinocactus horizonthalonius, 8 km SV od Hipolito, COAH, sběr III./2020</t>
  </si>
  <si>
    <t>Echinocereus bonatzii, sběr 2021</t>
  </si>
  <si>
    <t>Echinocereus fendlerii, SB 134, Bernalillo, NM, sběr 2024</t>
  </si>
  <si>
    <t>Echinocereus davisii SB 426, Brewster Co., TX, sběr 2024</t>
  </si>
  <si>
    <t>Echinocereus knippelianus, SB 939, Asuncion, sběr 2024</t>
  </si>
  <si>
    <t>Echinocereus moricalii, sběr 2018</t>
  </si>
  <si>
    <t>Echinocereus sciurus, FJ (Filip Jelínek), F1, sběr 2024</t>
  </si>
  <si>
    <t>Echinocereus pulchellus v.amoenus, sběr 2024</t>
  </si>
  <si>
    <t>Echinocereus rubrispinus, sběr 2019</t>
  </si>
  <si>
    <t>Echinocereus stramineus, Ramon Arizpe, COAH, sběr III./2020</t>
  </si>
  <si>
    <t>Echinocereus subinermis var. ochoterenae, L 771, Srr. Gualagua, SIN, sběr 2023</t>
  </si>
  <si>
    <t>Echinocereus subinermis, sběr 2017</t>
  </si>
  <si>
    <t>Echinocereus triglochidiatus f. inermis, sběr 2023</t>
  </si>
  <si>
    <t>Echinocereus triglochidiatus, DJF 1145 Alamo Gordo,  sběr 2012</t>
  </si>
  <si>
    <t>Echinocereus viridiflorus, SB 876, Cafee Co., Colo., sběr 2023</t>
  </si>
  <si>
    <t>Echinocereus viridiflorus, ŠN 1072, Pawnee Butte National Grassland, Co, F1, sběr 2023</t>
  </si>
  <si>
    <t>Echinofossulocactus aff. sulphureus, El Sabinitas, SLP, F 1  sběr 2022</t>
  </si>
  <si>
    <t>Echinofossulocactus albatus, REP 628,  sběr 2024</t>
  </si>
  <si>
    <t>Echinofossulocactus anfractuosus, Dos cedros,  sběr 2023</t>
  </si>
  <si>
    <t>Echinofossulocactus coptonogonus, CH 612, sběr 2022</t>
  </si>
  <si>
    <t>Echinofossulocactus coptonogonus, Zaragosa, F1 Krechovský, sběr 2024</t>
  </si>
  <si>
    <t>Echinofossulocactus crispatus, Fresnillo, SLP, F 1, sběr 2024</t>
  </si>
  <si>
    <t>Echinofossulocactus crispatus, KŠ 64, El Trepetatillo, Zacatecas, F 1, sběr 2022</t>
  </si>
  <si>
    <t>Echinofossulocactus crispatus, Tierra Nueva, F 1, sběr 2023</t>
  </si>
  <si>
    <t>Echinofossulocactus erectocentrus., PP 414, Sandia Victoria, NL, sběr 2023</t>
  </si>
  <si>
    <t>Echinofossulocactus heteracanthus, LX 221, Pachuca,  sběr 2024</t>
  </si>
  <si>
    <t>Echinofossulocactus lamelosus , CH 260, Metztitlan,  F1, sběr 2024</t>
  </si>
  <si>
    <t>Echinofossulocactus loydii, PC 577, Passo Xichu, F 1, sběr 2024</t>
  </si>
  <si>
    <t>Echinofossulocactus loydii, PP 587, Arramberi, sběr 2024</t>
  </si>
  <si>
    <t>Echinofossulocactus multicostatus, KŠ 5, Mario Escobeda, F 1, sběr 2024</t>
  </si>
  <si>
    <t>Echinofossulocactus phylacanthus, 9 km sv. od Pachuca, F1,  sběr 2024</t>
  </si>
  <si>
    <t>Echinofossulocactus sp. , 2,5 km před Salitrera, F1, sběr 2024</t>
  </si>
  <si>
    <t>Echinofossulocactus sp. , El Cubo, GUA, F1, sběr 2024</t>
  </si>
  <si>
    <t>Echinofossulocactus sp. , Felipe del Cubo, GUA, F1, sběr 2024</t>
  </si>
  <si>
    <t>Echinofossulocactus sp. , Paso Salitrera, F1, sběr 2022</t>
  </si>
  <si>
    <t>Echinofossulocactus sp. , sv. od Querretaro sběr 2024</t>
  </si>
  <si>
    <t>Echinofossulocactus sulphureus aff, El Sabinitas, sběr 2024</t>
  </si>
  <si>
    <t>Echinofossulocactus sp. Tierra Blanca, GTO, sběr 2024</t>
  </si>
  <si>
    <t>Echinofossulocactus sp., CSD 310, Cadereyte, sběr 2024</t>
  </si>
  <si>
    <t>Echinofossulocactus sp., PC 36, La Herradura, SLP, sběr 2023</t>
  </si>
  <si>
    <t>Echinofossulocactus sp., Zaragosa, sběr 2024</t>
  </si>
  <si>
    <t>Echinofossulocactus sulphureus aff. (žluté trny, bílý květ),  PC 506, San Francisco, F1, sběr 2024</t>
  </si>
  <si>
    <t xml:space="preserve">Echinofossulocactus zacatecasensis , lok. 56/2020, 3,8 km SZ Villa Garcia, ZAC., Mex. </t>
  </si>
  <si>
    <t>Echinopsis ancistrophora, lok 48/2022, Campo Quiano, Salta, Arg.</t>
  </si>
  <si>
    <t>Echinopsis ancistrophora, Tiraxi, Salta, F1, sběr 2018</t>
  </si>
  <si>
    <t>Echinopsis subdenudata, L 943,</t>
  </si>
  <si>
    <t>Echinopsis tapecuana, lok.23 /2022, El Fuerte, Jujuy, Arg</t>
  </si>
  <si>
    <t>Escobaria hesterii, sběr 2024</t>
  </si>
  <si>
    <t>Escobaria sp., PC 468, Bustamante, COAH, F1, sběr 2024</t>
  </si>
  <si>
    <t>Escobaria strobiliformis, KŠ, Viesca, F1, sběr 2024</t>
  </si>
  <si>
    <t>Ferocactus latispinus, El Cuarto, 5 km J Zimapan, sběr III./2020</t>
  </si>
  <si>
    <t>Ferocactus schwarzii, sběr 2023</t>
  </si>
  <si>
    <t>Ferocactus viridescens, ŠN 1097, Border Field St. Park San Diego, sběr 2024</t>
  </si>
  <si>
    <t>Frailea asteroides, Gf 914, sběr 2023, sběr 2024</t>
  </si>
  <si>
    <t>Frailea asteroides, LB 742, sběr 2023</t>
  </si>
  <si>
    <t>Frailea castanea, KH 868, Biassini, Ruta 4, sběr 2024</t>
  </si>
  <si>
    <t>Frailea castanea, L 742, sběr 2024</t>
  </si>
  <si>
    <t>Frailea cataphracta var. Duchii, Vos 06-301, Towards Ha Morotii, 228 mnm, Cordilliera, PAR, sběr 2024</t>
  </si>
  <si>
    <t>Frailea cataphracta, VoS 06-298, West of Hacurubi, 220 mnm, Cordilliera, PAR, sběr 2024</t>
  </si>
  <si>
    <t>Frailea melitae, VoS 12-1190, N of Rio Apa, Mato Groso de Sul, Brasil, sběr 2024</t>
  </si>
  <si>
    <t>Frailea sp. VoS 06-295, SE of Colonia San Alfredo, 104 mnm, Conception, PAR, sběr 2024</t>
  </si>
  <si>
    <t>Glandulicactus matsonii, sběr 2024</t>
  </si>
  <si>
    <t>Gymnocactus beguinii, El Potosii, sběr  2022</t>
  </si>
  <si>
    <t>Gymnocactus beguinii var pailanus, RSM 1250, sběr  2024</t>
  </si>
  <si>
    <t>Gymnocactus beguinii, San Roberto, sběr  2020</t>
  </si>
  <si>
    <t>Gymnocactus booleanus, z rostlin od Boumy, sběr 2024</t>
  </si>
  <si>
    <t>Gymnocactus knuthianus, Villar, sběr 2024</t>
  </si>
  <si>
    <t>Gymnocactus sauerii v. nelisae, Bustamante, TAM, sběr 2024</t>
  </si>
  <si>
    <t>Gymnocactus horripilus, sběr 2024</t>
  </si>
  <si>
    <t>Gymnocactus septentrionalis, sběr 2024</t>
  </si>
  <si>
    <t>Gymnocactus subterraneus v. zaragosae, sběr 2024</t>
  </si>
  <si>
    <t>Gymnocactus viereckii, Sierra Salamanca, sběr 2023</t>
  </si>
  <si>
    <t>Gymnocactus ysabelae, HO 76, Tula, TAM, sběr 2023</t>
  </si>
  <si>
    <t>Gymnocalycium achirasense lok. 63/2022, RN30, 3,4km V od La Punilla, Cordoba</t>
  </si>
  <si>
    <t>Gymnocalycium andreae, El Condor, F1, sběr 2024</t>
  </si>
  <si>
    <t>Gymnocalycium andreae, var fechserianum, sběr 2022</t>
  </si>
  <si>
    <t>Gymnocalycium baldianum, Alto Portezuelo, F1,  sběr 2023</t>
  </si>
  <si>
    <t>Gymnocalycium baldianum, Anquincilla, F 1, sběr 2024</t>
  </si>
  <si>
    <t>Gymnocalycium baldianum, Condor Huasii, F1,  sběr 2022</t>
  </si>
  <si>
    <t>Gymnocalycium baldianum, Questa Chilcas,  F1, sběr 2022</t>
  </si>
  <si>
    <t>Gymnocalycium baldianum, Singuil, Tucumán, F1,  sběr 2022</t>
  </si>
  <si>
    <t>Gymnocalycium baldianum, SL 38A,  sběr 2022</t>
  </si>
  <si>
    <t>Gymnocalycium bicolor, San Pedro Norte, Cordoba, F1, sběr 2022</t>
  </si>
  <si>
    <t>Gymnocalycium bruchii, Bosque Alegre, Cordoba, F1, sběr 2023</t>
  </si>
  <si>
    <t>Gymnocalycium bruchii, El Perchel, Cordoba, F1, sběr 2023</t>
  </si>
  <si>
    <t>Gymnocalycium cardenasianum, JO 604, 3 km jižně Carral, F1, Bol.sběr 2023</t>
  </si>
  <si>
    <t>Gymnocalycium carminanthum, Sierra Ambato, červený květ, sběr 2022</t>
  </si>
  <si>
    <t>Gymnocalycium castelanosii lok. 58/2022, 16km S od Santa Rita de Catuňa, La Rioja</t>
  </si>
  <si>
    <t>Gymnocalycium catamarcence lok. 53/2022, Pie de Medano, Catamarca</t>
  </si>
  <si>
    <t>Gymnocalycium cinerum lok 60/2022, San Francisco del Monte, San Luis</t>
  </si>
  <si>
    <t>Gymnocalycium denudatum cv.Šuba, růžový květ, sběr 2022</t>
  </si>
  <si>
    <t>Gymnocalycium erinaceum, SL 40, Sauce Punca, sběr 2022</t>
  </si>
  <si>
    <t>Gymnocalycium eurypleurum, FR 1178, Cerro Leon, Paraguai, sběr 2021</t>
  </si>
  <si>
    <t>Gymnocalycium ferrarii, lok 17/2014, Santa Terezita, La Rioja, F1, sběr 2022</t>
  </si>
  <si>
    <t>Gymnocalycium glaucum, San Blas, F1, sběr 2017</t>
  </si>
  <si>
    <t>Gymnocalycium horidispinum, Cerro Bola, F1, sběr 2022</t>
  </si>
  <si>
    <t>Gymnocalycium horstii v. bueneckerii, Heidelberg, sběr 2022</t>
  </si>
  <si>
    <t>Gymnocalycium hossei, Seňor de la Peňa, II./2014</t>
  </si>
  <si>
    <t>Gymnocalycium chubutense var. dubniorum, JPR 92-68/154, Puerta Madryn, F1,  sběr 2023</t>
  </si>
  <si>
    <t>Gymnocalycium chubutense, ex Schreck, - 18 C, sběr 2022</t>
  </si>
  <si>
    <t>Gymnocalycium mesopotamicum</t>
  </si>
  <si>
    <t>Gymnocalycium marsonerii lok 48/2022, Campo Quiano-nádraží, Salta, Arg.</t>
  </si>
  <si>
    <t>Gymnocalycium monvillei, lok 61/2022, 4km J od Dique de San Francisco del Monte de Oro, San Luis</t>
  </si>
  <si>
    <t>Gymnocalycium monvillei, PC 311, La Cumbre,  F1, kvete malý, sběr 2022</t>
  </si>
  <si>
    <t>Gymnocalycium mostii, Bosque Alegre, Cord., F1, sběr 2016</t>
  </si>
  <si>
    <t>Gymnocalycium neuhuberii, Suyuque Nuevo, F1, sběr 2024</t>
  </si>
  <si>
    <t>Gymnocalycium ochoterenae, lok. 59/2022, 3 km J Luján, San Luis, Arg.</t>
  </si>
  <si>
    <t>Gymnocalycium parvulum, San Pedro Norte, Cordoba, F1, sběr 2017</t>
  </si>
  <si>
    <t>Gymnocalycium piltziorum, P38, Anillaco, sběr 2021</t>
  </si>
  <si>
    <t>Gymnocalycium platygonum, Salinas Grandes, sběr 2017</t>
  </si>
  <si>
    <t>Gymnocalycium polycephalum, Hualco, F1, sběr 2018</t>
  </si>
  <si>
    <t>Gymnocalycium prochazkianum, jižně od Quilino, F1,  sběr 2024</t>
  </si>
  <si>
    <t>Gymnocalycium riojense, Pituil, La Rioja, F1, sběr 2020</t>
  </si>
  <si>
    <t>Gymnocalycium saglionis lok 49/2022, La Viňa, Salta</t>
  </si>
  <si>
    <t>Gymnocalycium schroederianum, sběr 2016</t>
  </si>
  <si>
    <t>Gymnocalycium simplex, Orcosuni, F1, sběr 2022</t>
  </si>
  <si>
    <t>Gymnocalycium spegazzini ´UNGUISPINUM´, sběr 2024</t>
  </si>
  <si>
    <t>Gymnocalycium spegazzini, Amblayo, F1, sběr 2023</t>
  </si>
  <si>
    <t>Gymnocalycium striglianum, Potrrerillos, F1 sběr 2015</t>
  </si>
  <si>
    <t>Gymnocalycium taningaense, Taninga, F1, sběr 2022</t>
  </si>
  <si>
    <t>Gymnocalycium tilianum, Mutquin, F1, červený květ, sběr 2022</t>
  </si>
  <si>
    <t>Gymnocalycium uebelmanianum, Pampa de La Viuda, F1, sběr 2024</t>
  </si>
  <si>
    <t>Hamalocephala texensis, PC 71, Gonzales, TAM, F1, sběr 2023</t>
  </si>
  <si>
    <t>Leuchtenbergia principis, sběr 2021</t>
  </si>
  <si>
    <t>Lobivia aurea v. dobeana, Alto Portezuelo, F1, sběr 2018</t>
  </si>
  <si>
    <t>Lobivia aurea, San Pedro Norte, F1, sběr 2024</t>
  </si>
  <si>
    <t>Lobivia aurea, Serrezuela, bílý květ, F1, sběr 2016</t>
  </si>
  <si>
    <t>Lobivia famatimensis, FR 459, sběr 2024</t>
  </si>
  <si>
    <t>Lobivia ferox, Cobres, II./2014</t>
  </si>
  <si>
    <t>Lobivia ferox, lok 43/2022, Quebrada Grana, Salinas Grandes, Jujuy</t>
  </si>
  <si>
    <t>Lobivia ferox, lok. 39/2022, Purmamarca 2km Z, Jujuy</t>
  </si>
  <si>
    <t>Lobivia haematantha v. kuenrichii, Amblayo, sběr 2022</t>
  </si>
  <si>
    <t>Lobivia haematantha v. rebutioides, Escuela El Porvenir,  žluté i červené květy, F1 sběr 2022</t>
  </si>
  <si>
    <t>Lobivia haematantha, Rio Chusca, Salta, F1, sběr 2022</t>
  </si>
  <si>
    <t>Lobivia chrysochete, lok 32/2022, odbočka ze Santa Ana na Caspala, Jujuy</t>
  </si>
  <si>
    <t>Lophophora fricii, Viesca, sběr 2024</t>
  </si>
  <si>
    <t>Lophophora koehresii, San Francisco, sběr 2024</t>
  </si>
  <si>
    <t>Lophophora williamsii, Huizache, sběr 2022</t>
  </si>
  <si>
    <t>Mammillaria arroyensis, RS 147, Pressa de Guadelup, SLP, sběr 2024</t>
  </si>
  <si>
    <t>Mammillaria baumii, San Vicente, F1, sběr 2024</t>
  </si>
  <si>
    <t>Mammillaria colinsii,  CH 392, 15 km s Oaxaca, sběr 2024</t>
  </si>
  <si>
    <t>Mammillaria coahuilensis, sběr 2024</t>
  </si>
  <si>
    <t>Mammillaria grahamii, Altar, SON, velkokvětá, sběr 2023</t>
  </si>
  <si>
    <t>Mammillaria guelzoviana, sběr 2020</t>
  </si>
  <si>
    <t>Mammillaria guildemaniana, REP 1588, velkokvětá, sběr 2022</t>
  </si>
  <si>
    <t>Mammillaria hemispherica, SB 859, Cameron, TX, sběr 2021</t>
  </si>
  <si>
    <t>Mammillaria heyderii, KŠ 114, San Marcos, COAH, F1, sběr 2016</t>
  </si>
  <si>
    <t>Mammillaria heyderii, LX 49, China, F1, sběr 2020</t>
  </si>
  <si>
    <t>Mammillaria hutchinsonii, FJ  57, Isla Santa Margarita, BCS, F1, sběr 2023</t>
  </si>
  <si>
    <t>Mammillaria lenta, KŠ 154, Viesca, F1, sběr 2024</t>
  </si>
  <si>
    <t>Mammillaria lindsay, L 1135, sběr 2016</t>
  </si>
  <si>
    <t>Mammillaria longimmama, sběr 2024</t>
  </si>
  <si>
    <t>Mammillaria miegeana, K 207, Klein, sběr 2024</t>
  </si>
  <si>
    <t>Mammillaria moller-valdeziana, R2270, Leon City, SLP, sběr 2024</t>
  </si>
  <si>
    <t>Mammillaria mystax, Huajuapan, F1, Krechovský, sběr 2022</t>
  </si>
  <si>
    <t>Mammillaria oteroy, sběr 2023</t>
  </si>
  <si>
    <t>Mammillaria pseudocrucigera, CH 283, Bernal, QUE, sběr 2022</t>
  </si>
  <si>
    <t>Mammillaria schumanni, sběr 2019</t>
  </si>
  <si>
    <t>Mammillaria sonorensis, Moctezuma, Sonora, od  Krechovského, F1, sběr 2022</t>
  </si>
  <si>
    <t>Mammillaria surculosa, SIH 194, Amadores, TAM, F1. sběr 2024</t>
  </si>
  <si>
    <t>Neoporteria chilensis, Pichinal, sber 2024</t>
  </si>
  <si>
    <t>Matucana aureiflora, sběr 2024</t>
  </si>
  <si>
    <t>Matucana madisoniorum, sběr 2022</t>
  </si>
  <si>
    <t>Notocactus (Brasilicactus) haselbergii, sběr 2022</t>
  </si>
  <si>
    <t>Notocactus (Eriocactus) claviceps, sběr 2024</t>
  </si>
  <si>
    <t>Notocactus (Eriocactus) schumanianus, sběr 2024</t>
  </si>
  <si>
    <t>Notocactus herterii, fialový květ, sběr 2022</t>
  </si>
  <si>
    <t>Notocactus roseoluteus, sběr 2022</t>
  </si>
  <si>
    <t>Notocactus submammulosus, červený květ, sběr 2023</t>
  </si>
  <si>
    <t>Notocactus submammulosus, lok 63/2022, RN30, 3,4km V od La Punilla, Cordoba</t>
  </si>
  <si>
    <t>Notocactus submammulosus, Ňiňa Paula, Cordoba, F 1, sběr 2022</t>
  </si>
  <si>
    <t>Notocactus submammulosus, PC 301, El Taco, F1, sběr 2022</t>
  </si>
  <si>
    <t>papričky Jalapeňos, sběr 2023</t>
  </si>
  <si>
    <t>Parodia cabracoralensis, Rio Pasaje, Salta, Arg., F1, sběr 2022</t>
  </si>
  <si>
    <t xml:space="preserve">Parodia faustiana, Loro Huasii, Jujuy, Arg., F1, sběr 2021  </t>
  </si>
  <si>
    <t xml:space="preserve">Parodia faustiana, Santa Rosa de Tastil, Jujuy, Arg., F1, sběr 2020 </t>
  </si>
  <si>
    <t>Parodia horrida, San Rafael, F1, sběr 2022</t>
  </si>
  <si>
    <t>Parodia chrysacanthion, Termas Reyes, F1, sber 2024</t>
  </si>
  <si>
    <t>Parodia malyana, Anquincilla, Catamarca, oranžový-růžový květ, F1, sběr 2024</t>
  </si>
  <si>
    <t>Parodia malyana, El Taco, Cat., Arg.,F1, sběr 2023</t>
  </si>
  <si>
    <t>Parodia microsperma, Alto Portezuelo, F1, sběr 2023</t>
  </si>
  <si>
    <t>Parodia microsperma,Condor Huasii, F1, sběr 2023</t>
  </si>
  <si>
    <t>Parodia penicillata, Rio Chuscha, F1, sběr 2023</t>
  </si>
  <si>
    <t>Parodia rubristaminea,  Allemania, Salta, F1, sběr 2024</t>
  </si>
  <si>
    <t>Parodia sanquiniflora, Singuil, Salta, Arg., F1, sběr 2024</t>
  </si>
  <si>
    <t>Pyrrhocactus andicola, PC 237,  La Higuera, F1, sběr 2023</t>
  </si>
  <si>
    <t>Pyrrhocactus bulbocalyx, Rio Salado, La Rioja, F1, sběr 2022</t>
  </si>
  <si>
    <t>Pyrrhocactus multicolorispinus, PC 221, Rio Diamanto, F1, sběr 2023</t>
  </si>
  <si>
    <t>Pyrrhocactus umadeave, Esquina Negra, sběr II./2014</t>
  </si>
  <si>
    <t>Rebutia (Aylostera) sp. Iruya, F1, sběr 2017</t>
  </si>
  <si>
    <t>Rebutia (Sulcorebutia) margarethae, Santa Victoria, Salta, F1, sběr 2024</t>
  </si>
  <si>
    <t>Rebutia senilis, DHJ 398 (Herzog), růžový květ, sběr 2023</t>
  </si>
  <si>
    <t>Soehrensia rosariana, R 12a, Famatina, kvete malá, sběr 2024</t>
  </si>
  <si>
    <t>Soehrensia bruchii v. nivalis, Abra Blanca, II./2014</t>
  </si>
  <si>
    <t>Strombocactus disciformis, sběr 2023</t>
  </si>
  <si>
    <t>Sulcorebutia mentosa, sběr 2020</t>
  </si>
  <si>
    <t>Thelocactus bicolor (světlé trny, široký), 22 km od Torreon, 10 km od Nazas, COAH, sběr III./2020</t>
  </si>
  <si>
    <t>Thelocactus bicolor v. schotii SB 567, Brewster Co., Tx, sběr 2024</t>
  </si>
  <si>
    <t>Thelocactus bicolor, IDD 061/99, Plan de Aqua, sběr 2022</t>
  </si>
  <si>
    <t>Thelocactus bicolor, KŠ 140, Viesca Guerero, sběr 2021</t>
  </si>
  <si>
    <t>Thelocactus bicolor, KŠ 146, Boquilla de la Perla, sběr 2023</t>
  </si>
  <si>
    <t>Thelocactus bicolor, KŠ 16, Parras, Coah., sběr 2022</t>
  </si>
  <si>
    <t>Thelocactus bicolor, LAU 794, Nazas, sběr 2024</t>
  </si>
  <si>
    <t>Thelocactus bicolor, Lerdo, Dur., Mex., sběr 2020</t>
  </si>
  <si>
    <t>Thelocactus bicolor, SB 1154, Bermijillo, DUR, sběr 2022</t>
  </si>
  <si>
    <t>Thelocactus bicolor, Tanquecilos, NL, sběr 2024</t>
  </si>
  <si>
    <t>Thelocactus bicolor, Vicente Guerero, sběr 2021</t>
  </si>
  <si>
    <t>Thelocactus bueckii, Asuncion, sběr 2024</t>
  </si>
  <si>
    <t>Thelocactus conothelos PP 613, Avia y Urbina, TAM, sběr 2024</t>
  </si>
  <si>
    <t>Thelocactus conothelos, CH 477, Soledad, SLP, sběr 2023</t>
  </si>
  <si>
    <t>Thelocactus conothelos, SB 329, Aramberi, oranžový květ, sběr 2024</t>
  </si>
  <si>
    <t>Thelocactus conothelos, SB 302, sběr 2023</t>
  </si>
  <si>
    <t>Thelocactus conothelos, v. aurantiacus, Dolores,  sběr 2023</t>
  </si>
  <si>
    <t>Thelocactus conothelos, v. aurantiacus,SIH 171 (Sikora),  El Mezquital, NL, sběr 2024</t>
  </si>
  <si>
    <t>Thelocactus conothelos, v. aurantiacus, JABO, Marmolejo, sběr 2024</t>
  </si>
  <si>
    <t>Thelocactus freudenbergerii, Grutas Garcia, F1, sběr 2024</t>
  </si>
  <si>
    <t>Thelocactus garciae, Bustamante, sběr 2024</t>
  </si>
  <si>
    <t>Thelocactus heterochromus, Arroyo de Coneto, PD (Duchek), sběr 2024</t>
  </si>
  <si>
    <t>Thelocactus heterochromus, San Rafael, sběr 2024</t>
  </si>
  <si>
    <t>Thelocactus hexadrophorus, El Jasminal, S 62 (Stanya), dlouhé trny, sběr 2024</t>
  </si>
  <si>
    <t>Thelocactus hexadrophorus, Huizache, sběr 2024</t>
  </si>
  <si>
    <t>Thelocactus hexadrophorus, Guadalcazar, sběr 2024</t>
  </si>
  <si>
    <t>Thelocactus hexadrophorus, La Perdida, sivý, sběr 2024</t>
  </si>
  <si>
    <t>Thelocactus lausserii, sběr 2024</t>
  </si>
  <si>
    <t>Thelocactus loydii, SB 113, Sabinas, sběr 2022</t>
  </si>
  <si>
    <t>Thelocactus matudae, Rayones, F1, sběr 2022</t>
  </si>
  <si>
    <t>Thelocactus multicephalus, La Soledad, sběr 2024</t>
  </si>
  <si>
    <t xml:space="preserve">Thelocactus nidulans, El Chiflon, F1, sběr 2024 </t>
  </si>
  <si>
    <t>Thelocactus nidulans, El Milagro, F1, sběr 2022</t>
  </si>
  <si>
    <t>Thelocactus nidulans, Garcia, NL, aprikot květ, F1, sběr 2022</t>
  </si>
  <si>
    <t>Thelocactus rinconensis, PP 1392, San Antonio, sběr 2022</t>
  </si>
  <si>
    <t>Thelocactus rinconensis, Villa Garcia, F1, sběr 2021</t>
  </si>
  <si>
    <t>Thelocactus schwarzii, Est. Calles, sběr 2023</t>
  </si>
  <si>
    <t>Thelocactus tulensis, El Progreso, SLP,  sběr 2019</t>
  </si>
  <si>
    <t>Thelocaphala esmeraldana, Esmeralda, F1, sběr 2024</t>
  </si>
  <si>
    <t>Thelocaphala odierii, Caldera, F1, sběr 2023</t>
  </si>
  <si>
    <t>Thelocephala napina, pC 248, Huasco, Chile, F1, sběr 2024</t>
  </si>
  <si>
    <t>Trichocereus candicans x huascha, různobarevné květy, lok 54/2022, 5,3km SZ od L Mesada, La Rioja</t>
  </si>
  <si>
    <t>Trichocereus smrzianus, lok 7/2022, 13,5km JZ El Alto, Cordoba</t>
  </si>
  <si>
    <t>Trichocereus strigosus, lok 57/2022, Los Colorados, 25km SZ Patquía, La Rioja</t>
  </si>
  <si>
    <t>Turbinicarpus gracilis, sběr 2024</t>
  </si>
  <si>
    <t>Turbinicarpus lauii, sběr 2024</t>
  </si>
  <si>
    <t>Turbinicarpus alonsoi, Xichu, F1, sběr 2024</t>
  </si>
  <si>
    <t>Turbinicarpus lophophoroides, Peroles, F1, sběr 2024</t>
  </si>
  <si>
    <t>Turbinicarpus swobodae, sběr 2024</t>
  </si>
  <si>
    <t>Weingartia cargliana, sběr  2024</t>
  </si>
  <si>
    <t>Wigginsia sessiliflora, San Pedro Norte, F1, sběr 2024</t>
  </si>
  <si>
    <t>Mediolobivia einsteinii, Tres Moros, F1</t>
  </si>
  <si>
    <t>Oroya peruviana</t>
  </si>
  <si>
    <t>LA</t>
  </si>
  <si>
    <t>Agave montana LA L24/2020, 10km S od Miquihuana, Tamaulipas, Mexiko, 3070 m</t>
  </si>
  <si>
    <t>Agave sp. LA L54/2016 El Tokio, Pedro Carrizales (Rayones), Nuevo León, Mexico, 1034 m</t>
  </si>
  <si>
    <t>Agave striata LA L60/2016 La Soledad, Nuevo León, Mexico, 1756 m</t>
  </si>
  <si>
    <t>Echinocactus grusonii LA 50/2020, 1km V od San Rafael de las Tablas (San Juan de Capistrano), Zacatecas, Mexiko, 1150 m orig</t>
  </si>
  <si>
    <t>Echinocactus horizonthalonius LA L41/2020, 8km SV od Hipolito, Coahuila, Mexiko, 1150 m</t>
  </si>
  <si>
    <t>Echinocactus horizonthalonius LA L47/2016 San Antonio de Arista, Coahuila, Mexiko, 661 m</t>
  </si>
  <si>
    <t>Echinocereus stramineus LA L29/2016 Cuatrocienegas, Coahuila, Mexico, 752 m</t>
  </si>
  <si>
    <t>Echinocereus stramineus LA L40/2020, Ramon Arizpe, Coahuila, Mexiko, 1190 m</t>
  </si>
  <si>
    <t>Echinofossulocactus sp LA L12/2020, 5km S od San Francisco, San Luis Potosí, Mexiko, 1030 m</t>
  </si>
  <si>
    <t>Ferocactus latispinus LA L2/2020, El Cuarto, 5km J Zimapan, Hidalgo, Mexiko, 1800 m</t>
  </si>
  <si>
    <t>Ferocactus latispinus LA L59/2020, Romerillos, 20 km Z od Xichú, Guanajuato, Mexiko, 2270 m</t>
  </si>
  <si>
    <t>Mammillaria sp. LA L17/2016, San Sebastián de la Cantera, Zacatecas, Mexico, 1806 m</t>
  </si>
  <si>
    <t>Thelocactus bicolor LA L18/2016, La Tasajera, Zacatecas, Mexico, 1708 m</t>
  </si>
  <si>
    <t>Thelocactus bicolor LA L23/2016 Matamoros, Zacatecas, Mexico, 1597 m</t>
  </si>
  <si>
    <t>Thelocactus bicolor LA L37/2016, La Muralla, Coahuila, Mexico, 1176 m</t>
  </si>
  <si>
    <t>Thelocactus bicolor LA L40/2016, El Chiflon, Coahuila, Mexico, 1382 m</t>
  </si>
  <si>
    <t>Thelocactus rinconensis LA L40/2016, El Chiflon, Coahuila, Mexico, 1382 m</t>
  </si>
  <si>
    <t>Thelocactus rinconensis ssp.freudenbergerii LA L49/2016, Grutas de Garcia, NL, Mexico, 1015 m, orig</t>
  </si>
  <si>
    <t>Trichocereus huascha, krásná žlutokvětá forma  LA 14/L13, Pampa de la Viudad, La Rioja, 2875m</t>
  </si>
  <si>
    <t>Trichocereus lamprochlorus  LA 14/L85, 6km S od Capilla del Monte, Cord., 861m</t>
  </si>
  <si>
    <t>Trichocereus pasacana  LA 14/L45, nad Humahuaca, 3188m</t>
  </si>
  <si>
    <t>Turbinicarpus nikolae LA L7/2020, San Pedro, SLP, Mexiko</t>
  </si>
  <si>
    <t>Echinofossulocactus lloydii LA L20/2020, Jaumave, Tamaulipas, Mexiko, 1567 m</t>
  </si>
  <si>
    <t>Coryphantha poselgeriana LA L40/2020, Ramon Arizpe, Coahuila, Mexiko</t>
  </si>
  <si>
    <t>Mammillaria sp. velká LA L41/2020, Hipolito, Coahuila, Mexiko, 1050 m</t>
  </si>
  <si>
    <t>Coryphantha borwigii LA L42/2020, La Poza, Coahuila, Mexiko, 1300 m</t>
  </si>
  <si>
    <t>JS</t>
  </si>
  <si>
    <t>Acanthocalycium glaucum, JO 1299.1, Rio Belen, Catamarca, Arg, šedomodré, ojíněné</t>
  </si>
  <si>
    <t>Acanthocalycium violaceum, Digue la Viňa, Cord., Arg., SL 9, veliký růžový květ, velmi dlouhé otrnění</t>
  </si>
  <si>
    <t>Astrophytum myriostigma, RS 1317, El Sabino, SLP</t>
  </si>
  <si>
    <t>Astrophytum senile, RS 747, Cerro Bola, Coah.</t>
  </si>
  <si>
    <t>Aylostera narvaecense, KK 1150, Piedra Larga, Tarija, Bol., růžové kv.</t>
  </si>
  <si>
    <t>Aylostera steinmannii v. camargoensis, JO 618, Suquistaco, Bol., 3440m, malá tmavá těla, zářivě červ. kv.</t>
  </si>
  <si>
    <t>Aylostera steinmannii, JO 575, Yunchara, Bol., 3508m, malá tmavá těla, zářivě červ. kv.</t>
  </si>
  <si>
    <t>Coryphantha guerkeana, VZD 675, Rio de Medina, Zac.</t>
  </si>
  <si>
    <t>Coryphantha poselgeriana v. valida, VM 585, El Cazadore, Zac.</t>
  </si>
  <si>
    <t xml:space="preserve">Coryphantha ramillosa v. santarosa, KŠ 39, El Tule, Coah. </t>
  </si>
  <si>
    <t>Echinocereus acanthosetus, Oax</t>
  </si>
  <si>
    <t>Echinocereus carmenensis, SB 1476, Sierra del Carmen, Coah.</t>
  </si>
  <si>
    <t>Echinocereus davisii, SB 426, Brewster County, Texas</t>
  </si>
  <si>
    <t>Echinocereus knippelianus v. reyesii, GL 507</t>
  </si>
  <si>
    <t>Echinocereus knippelianus, kvete z boku růž.  květem</t>
  </si>
  <si>
    <t>Echinocereus palmeri, GM 696, San Mateo, Chih.</t>
  </si>
  <si>
    <t xml:space="preserve">Echinocereus pulchellus  </t>
  </si>
  <si>
    <t>Echinofossulocactus coptonogonus, GM 196, Atotonilco, SLP</t>
  </si>
  <si>
    <t>Echinofossulocactus erectocentrus (lloydii), PP 1366, El Potosí, NL,</t>
  </si>
  <si>
    <t>Echinofossulocactus multicostatus aff. (lloydii), VZD 167, Clavellinas, SLP</t>
  </si>
  <si>
    <t>Echinofossulocactus pentacanthus, MK 177.495, San Felipe, Gto</t>
  </si>
  <si>
    <t>Echinofossulocactus phyllacanthus, JPH 3, podél kaňonu SV El Cubo, Gto</t>
  </si>
  <si>
    <t>Epithelantha bokei, IDD, El Plan, Coah.</t>
  </si>
  <si>
    <t>Epithelantha micromeris, PC 25, Ocampo, Coah.</t>
  </si>
  <si>
    <t>Escobaria abdita, SIH L32/2016, Laguna de la Leche, Coah., 1096 m</t>
  </si>
  <si>
    <t>Escobaria sneedii subsp. leei, Eddy Co., SB 397, NM</t>
  </si>
  <si>
    <t>Frailea ampliata (phaeodisca v.), PR 533, Camaqua-Guarita, Rio Grande do Sul</t>
  </si>
  <si>
    <t>Frailea angelesiae, KH 1252, W of Concordia, Entre Rios, Arg.</t>
  </si>
  <si>
    <t>Frailea angelicana, VoS 09-533, Brasilien; Mato Grosso do Sul; west of Porto Murtinho; 144 m</t>
  </si>
  <si>
    <t>Frailea atrobella, VoS 08-322, Bolivia; Santa Cruz; east of Chocis; 354 m</t>
  </si>
  <si>
    <t>Frailea castanea, San Pedro del Norte, Cord., MK</t>
  </si>
  <si>
    <t>Frailea cataphracta v. tuyensis, AA 12, Capilla Tuya, Paraguay</t>
  </si>
  <si>
    <t>Frailea cataphracta, MU 612, Itacurubi, Paraguay</t>
  </si>
  <si>
    <t>Frailea cataphracta, VoS 06-317, Paraguay; Paraguari; west of Valenzuela; 176 m</t>
  </si>
  <si>
    <t>Frailea elisae, VoS 19-2943, Brazil; Rio Grande de Sul; east of Quaraí; 192 m</t>
  </si>
  <si>
    <t>Frailea chuquitana, VoS 08-323, Bolivia : Santa Cruz (near Limoncito 280 m)</t>
  </si>
  <si>
    <t>Frailea chuquitana, VoS 11-938, Bolivia; Santa Cruz; south of Santiago; 204 m</t>
  </si>
  <si>
    <t>Frailea melitae, VoS 12-1178, Brazil; Mato Grosso de Sul; west of Porto Murtinho; 126 m</t>
  </si>
  <si>
    <t>Gymnocactus knuthianus, Guadalcazar, SLP</t>
  </si>
  <si>
    <t>Gymnocalycium amerhauseri?, RS 1838, Villa Tulumba, Arg.</t>
  </si>
  <si>
    <t>Gymnocalycium berchtii, JO 1140/1, Los Chaňares, San Luis, Arg.</t>
  </si>
  <si>
    <t>Gymnocalycium bozsingianum, VS 835, El Rodeo, La Rioja, Arg., 644m, šedorůžové tělo</t>
  </si>
  <si>
    <t>Gymnocalycium bruchii ssp. pawlovskyi, CH 1097, R 18, Aqua del Rodeo, Cord., Arg.</t>
  </si>
  <si>
    <t>Gymnocalycium bruchii ssp. pawlovskyi, RS 2152, Camino Real San Pedro</t>
  </si>
  <si>
    <t>Gymnocalycium bruchii v. niveum, VS 144, La Higuerita, Cordoba, Arg.</t>
  </si>
  <si>
    <t>Gymnocalycium carminanthum, Los Angeles, Catamarca, Arg., 1276m</t>
  </si>
  <si>
    <t>Gymnocalycium horridispinum, záp. Od Salsacate, Arg.</t>
  </si>
  <si>
    <t>Gymnocalycium nobile, dlouhé jehlovité trny, efektní</t>
  </si>
  <si>
    <t>Gymnocalycium platygonum, JO 455, Salinas Grandes, Cat., Arg.,</t>
  </si>
  <si>
    <t>Gymnocalycium pugionacanthum, Tom 07-290/1, Questa de Belen, Cat.</t>
  </si>
  <si>
    <t>Gymnocalycium ragonesei, VS 136, Salinas Grandes, Cat.</t>
  </si>
  <si>
    <t>Gymnocalycium riojense, JN 60, NP Talampaya, San Juan, Arg., 1285m</t>
  </si>
  <si>
    <t>Gymnocalycium spegazzinii v. punillense, JO 854.01, za La Punilla, Tuc., Arg., 1590m</t>
  </si>
  <si>
    <t>Gymnocalycium stellatum, Tom 07-245, Cruz del Eje N of Est. Quilpo, beautiful grey</t>
  </si>
  <si>
    <t>Gymnocalycium uebelmannianum, CH 1131, Pampa de la Viuda, La Rioja, Arg.</t>
  </si>
  <si>
    <t>Gymnocalycium weissianum, San Blas, L. R., divoce otrněné</t>
  </si>
  <si>
    <t>Hildewintera colademononis, WK 950</t>
  </si>
  <si>
    <t>Lobivia amblayensis v. albispina, R 239, South of Amblayo, Salta, Arg,</t>
  </si>
  <si>
    <t>Lobivia famatinensis, La Mejicana, L.R., Arg., MK</t>
  </si>
  <si>
    <t>Lobivia lateritia, JO 958.03, Camargo - Culpina (San Pedro), Bol.</t>
  </si>
  <si>
    <t>Lobivia tiegeliana, SE-77, Paso de Condor, Bol.</t>
  </si>
  <si>
    <t>Lophophora fricii, GM 903, El Amparo, Coah.</t>
  </si>
  <si>
    <t>Lophophora koehresii, Las Tablas, SLP</t>
  </si>
  <si>
    <t>Lophophora lutea</t>
  </si>
  <si>
    <t>Mammillaria albicoma, GM 1109, Presita del Tepetate, SLP</t>
  </si>
  <si>
    <t xml:space="preserve">Mammillaria albicoma, RS 1234, Puentes, NL, miniaturka </t>
  </si>
  <si>
    <t>Mammillaria albidula-conspicua, Zapotitlán Salinas, Pue.</t>
  </si>
  <si>
    <t>Mammillaria apozolensis v. saltensis, Rep 1753, El Salto, Zac.</t>
  </si>
  <si>
    <t>Mammillaria aureilanata, Cerritos, SLP, Dr. Vacovský</t>
  </si>
  <si>
    <t>Mammillaria aureilanata, VM 504, Villar, SLP</t>
  </si>
  <si>
    <t>Mammillaria baumii, SN, San Vicente, Tam.</t>
  </si>
  <si>
    <t>Mammillaria bocensis, Rog 674, Bacubirito, Sin</t>
  </si>
  <si>
    <t>Mammillaria boelderliana</t>
  </si>
  <si>
    <t>Mammillaria bombycina  f. PP 1007, Sierra Laurel, Jal.</t>
  </si>
  <si>
    <t>Mammillaria bombycina f. Colomos, Ags, žlutotrnná</t>
  </si>
  <si>
    <t>Mammillaria bombycina, MK 176.492, Sierra Laurel, Jal.</t>
  </si>
  <si>
    <t>Mammillaria bombycina, MZ 747, (Rancho Garruno) Calvillo, Ags</t>
  </si>
  <si>
    <t>Mammillaria brandegeei, SB 1653, Venustiano Carranza, BCN</t>
  </si>
  <si>
    <t>Mammillaria brauneana, IDD 08/03, El Hospital, SLP</t>
  </si>
  <si>
    <t>Mammillaria candida, PAR 26, La Tapona, SLP</t>
  </si>
  <si>
    <t>Mammillaria candida, RS 288, La Soledad, SLP</t>
  </si>
  <si>
    <t>Mammillaria carnea, HR 193, Coxcatlan, Pue.</t>
  </si>
  <si>
    <t>Mammillaria carnea, KS 012, Zapotitlan de Salinas, Pueb.</t>
  </si>
  <si>
    <t>Mammillaria carnea, RS 641, Rio Salado, Oax.</t>
  </si>
  <si>
    <t>Mammillaria carretii, Rep 440, Rinconada, NL, 1100m</t>
  </si>
  <si>
    <t>Mammillaria centricirrha (magnimamma), RS 729, El Plan, km 164, SLP, dlouhé trny</t>
  </si>
  <si>
    <t>Mammillaria compressa, RS 199, Ixmiquilpan, Hgo</t>
  </si>
  <si>
    <t>Mammillaria confusa (nejapensis), CZ 143, Mitla, Oax.</t>
  </si>
  <si>
    <t>Mammillaria cowperae, RS 452, Fresnillo, Zac.</t>
  </si>
  <si>
    <t>Mammillaria crinita, WTH 759, Calerilla, Zac.</t>
  </si>
  <si>
    <t>Mammillaria densispina, ML 582, 12-13km East of Canoas, Durango, Mexico 2400m</t>
  </si>
  <si>
    <t>Mammillaria densispina, PP 1002, Sierra Laurel, Jal.</t>
  </si>
  <si>
    <t>Mammillaria densispina, SB 1939, Sra Jerez, Zac.</t>
  </si>
  <si>
    <t>Mammillaria densispina, VZD 1010, Mala Noche, Zac.</t>
  </si>
  <si>
    <t>Mammillaria discolor v. longispina, Rep 1100, San Alejo, Hgo, 2250m</t>
  </si>
  <si>
    <t>Mammillaria discolor, KŠ, Jilotepec de Molina Enríquez, Mex.</t>
  </si>
  <si>
    <t>Mammillaria dixanthocentron, FO 251, Los Cues, Oax.</t>
  </si>
  <si>
    <t>Mammillaria donatii, Rep 882, Azumbilla, Pueb</t>
  </si>
  <si>
    <t>Mammillaria droegeana, Fuentezuelas, Qro</t>
  </si>
  <si>
    <t>Mammillaria duwei "vergelensis", MZ 707, Vergel, Gto</t>
  </si>
  <si>
    <t>Mammillaria duwei "vergelensis", VZD 1068, El Vergel, Gto</t>
  </si>
  <si>
    <t>Mammillaria duwei, L05/18, Caňada de Moreno (La Luz), Guanajuato, 2039 m</t>
  </si>
  <si>
    <t>Mammillaria elegans v. Rep 956, Teyuca, Pue., 1550m</t>
  </si>
  <si>
    <t>Mammillaria elegans v. schmollii, KS 005, Mesa de San Lorenzo, Pue.</t>
  </si>
  <si>
    <t>Mammillaria elongata, Hal 1, Vizarron, Qro, 1550 m</t>
  </si>
  <si>
    <t>Mammillaria erythrosperma, SB 825, Santa Catarina, SLP</t>
  </si>
  <si>
    <t>Mammillaria fera-rubra, Rog 293, Acambay, Michoacan</t>
  </si>
  <si>
    <t>Mammillaria flavicentra, Rog 138, Xochiltepec, Pueb.</t>
  </si>
  <si>
    <t>Mammillaria formosa, MK 16.31, N of Charco Blanco, SLP, very compact white taxon</t>
  </si>
  <si>
    <t>Mammillaria formosa, PP 1163, Marmolejos, NL</t>
  </si>
  <si>
    <t>Mammillaria gasseriana, SB 1161, West of Mapimi, Durango</t>
  </si>
  <si>
    <t>Mammillaria glassii v. siberiensis, HR 490, La Encantada, NL</t>
  </si>
  <si>
    <t>Mammillaria glassii, Lx 500, 18. märzo, NL</t>
  </si>
  <si>
    <t>Mammillaria glassii, MK 89.324, San Juan del Mimbres NL</t>
  </si>
  <si>
    <t>Mammillaria grusonii, LM 336, near Emiliano Zapata, Coah.</t>
  </si>
  <si>
    <t>Mammillaria grusonii, PC 76, El Oso, Coah.</t>
  </si>
  <si>
    <t>Mammillaria grusonii, VZD 519, Cerro Bola, Coah.</t>
  </si>
  <si>
    <t>Mammillaria guelzowiana, IDD 046/03, Rodeo, Dur</t>
  </si>
  <si>
    <t xml:space="preserve">Mammillaria gummifera aff., MK 172.484, sev. Mezquital, Zac. </t>
  </si>
  <si>
    <t>Mammillaria gummifera aff., PP 1004, Rio Florido, Dur.</t>
  </si>
  <si>
    <t>Mammillaria gummifera aff., PP 1005, Hidalgo del Parral, Chih.</t>
  </si>
  <si>
    <t>Mammillaria gummifera aff., PP 1006, 45 km sev. Mezquital, Dur.</t>
  </si>
  <si>
    <t>Mammillaria hirsuta, HR 20, Cerro Blanco, SLP</t>
  </si>
  <si>
    <t>Mammillaria chiapensis, ML 373, El Aguacero, 15km West of Ocozocuautla 650m, Chiapas</t>
  </si>
  <si>
    <t>Mammillaria ingens, LH 24, Los Venados, Hgo</t>
  </si>
  <si>
    <t>Mammillaria jaliscana, SB 1945, St. Tereza, Zac.</t>
  </si>
  <si>
    <t>Mammillaria karwinskiana, RS 901, Diaz Ordaz, Oax.</t>
  </si>
  <si>
    <t>Mammillaria klissingiana, RS 231, Jaumave, Tam</t>
  </si>
  <si>
    <t>Mammillaria kraehenbuehlii</t>
  </si>
  <si>
    <t>Mammillaria lasiacantha, TL 800, Cuatrocienegas, Coah.</t>
  </si>
  <si>
    <t>Mammillaria lasiacantha, VZD 242, Durango (La Flor, St.Catalina)</t>
  </si>
  <si>
    <t>Mammillaria lindsayi, L 1135, Barranca del Cobre, Chih.</t>
  </si>
  <si>
    <t>Mammillaria lloydii, K 068, Charcas, SLP</t>
  </si>
  <si>
    <t>Mammillaria longiflora, RS 768, Paso Coneto, Dur.</t>
  </si>
  <si>
    <t>Mammillaria longiflora, SB 1936, w. Los Herreras, Dur.</t>
  </si>
  <si>
    <t>Mammillaria longiflora, Tomochic, Chih.</t>
  </si>
  <si>
    <t>Mammillaria longimamma, RS 608, Metztitlan, Hgo</t>
  </si>
  <si>
    <t>Mammillaria longimamma, SB 88, S Venados, Hgo</t>
  </si>
  <si>
    <t>Mammillaria louisae, SB 1484, San Quintin, BCN</t>
  </si>
  <si>
    <t>Mammillaria magnimamma, CH 403A, Pachuca, Hgo, 2790m</t>
  </si>
  <si>
    <t>Mammillaria magnimamma, LH 312, Dolores Hidalgo, Gto</t>
  </si>
  <si>
    <t>Mammillaria mammillaris, Cucuta - San Antonio, Colombia</t>
  </si>
  <si>
    <t>Mammillaria marcosii, Xichu, Gto</t>
  </si>
  <si>
    <t>Mammillaria marksiana, L 621, Bacuberito, Sin.</t>
  </si>
  <si>
    <t>Mammillaria mathildae, La Canada, Qro</t>
  </si>
  <si>
    <t>Mammillaria mazatlanensis, Hal, Puerto Maruata, Michoacan</t>
  </si>
  <si>
    <t>Mammillaria meissneri (elegans), RS 164, Tecamachalco, Pue.</t>
  </si>
  <si>
    <t>Mammillaria melanocentra, ZRI 151, za Los Fierros, NL</t>
  </si>
  <si>
    <t>Mammillaria mercadensis, GM 1814, Sierra Bayacora, Dur.</t>
  </si>
  <si>
    <t>Mammillaria mercadensis, Presa Victoria, Dur.</t>
  </si>
  <si>
    <t>Mammillaria mercadensis, Rog 722, Cd. Durango, Dur.</t>
  </si>
  <si>
    <t>Mammillaria microcarpa, Hal, Altar, Sonora</t>
  </si>
  <si>
    <t>Mammillaria microhelia (droegeana), San Jose de La Laja, Qro</t>
  </si>
  <si>
    <t>Mammillaria microhelia, ML 285, Sta Maria Mexicano, Qro</t>
  </si>
  <si>
    <t>Mammillaria microthele, RS 1172, Palomas, SLP</t>
  </si>
  <si>
    <t>Mammillaria moelleriana, L 694, Hornillos (u Fresnilla), Zac.</t>
  </si>
  <si>
    <t>Mammillaria moelleriana, SB 498, Sombrerete, Zac.</t>
  </si>
  <si>
    <t>Mammillaria moelleriana, VN 428, Sierra Chapultepec, Zac., variabilní barva trnů</t>
  </si>
  <si>
    <t>Mammillaria mollendorffiana (rhodantha), ML 22, Cardonal to Santuario Mapethé, Hidalgo, 2100m</t>
  </si>
  <si>
    <t>Mammillaria muehlenpfordtii (celsiana), PC 85, Santo Domingo, Gto</t>
  </si>
  <si>
    <t>Mammillaria mystax, FO 250, Huajuapan, Oax.</t>
  </si>
  <si>
    <t>Mammillaria mystax, JO, Tehuacan, Pue., překrásná forma s velmi dlouhými, propletenými stř. trmy</t>
  </si>
  <si>
    <t>Mammillaria mystax, KŠ, San Juan Yolotepec, cca 40 km sev. od Huajuapan, Oax.</t>
  </si>
  <si>
    <t>Mammillaria napina, HR 164, Caňada Morelos, Pue.</t>
  </si>
  <si>
    <t>Mammillaria nejapensis, Hal 200, Diaz Ordaz, Oax.</t>
  </si>
  <si>
    <t>Mammillaria nejapensis, RS 906, sev. Camaron, Oax.</t>
  </si>
  <si>
    <t>Mammillaria neoschwarzeana, SB 837, Ahuacatlan, Nayarit</t>
  </si>
  <si>
    <t>Mammillaria oaxacensis, MZ 634, San Jose Gracia, Oax., dlouhé bílé trny</t>
  </si>
  <si>
    <t xml:space="preserve">Mammillaria occulta, TL 1262, </t>
  </si>
  <si>
    <t>Mammillaria orcuttii aff., F 5, Salitrera, SLP (lokalita Ech. agavoides)</t>
  </si>
  <si>
    <t>Mammillaria pennispinosa ssp. nazasensis, SB 489, Rodeo, Dur.</t>
  </si>
  <si>
    <t>Mammillaria pennispinosa, L 1445, Mapimi, Dur., 1000m</t>
  </si>
  <si>
    <t>Mammillaria pennispinosa, ML 632, km17 of MEX-30, Bermejillo to Mapimi, Dur</t>
  </si>
  <si>
    <t>Mammillaria picta f. MK 80.289, Tula, Tam.</t>
  </si>
  <si>
    <t>Mammillaria picta, TL 1302, Tula, Tam.</t>
  </si>
  <si>
    <t>Mammillaria polythele, UL12/194, Cardonal, Hid.,</t>
  </si>
  <si>
    <t>Mammillaria polythele, ZRI 467/10, Pressa Zimapan, Hgo</t>
  </si>
  <si>
    <t>Mammillaria priesnitzii, ML 72, e Jalpan, Qro</t>
  </si>
  <si>
    <t>Mammillaria pringlei, Ocotlan, Jalisco, světlá forma</t>
  </si>
  <si>
    <t>Mammillaria pseudocrucigera, CH 283, Bernal, Qro</t>
  </si>
  <si>
    <t>Mammillaria pseudohalbingeri, ML 259, Nochixtlan, Oax.</t>
  </si>
  <si>
    <t>Mammillaria pseudohalbingeri, Rog 405, MEX 135, km 179.1, Oax</t>
  </si>
  <si>
    <t xml:space="preserve">Mammillaria rayonesii (pilispina), Rep 1290, Rayones, NL, 1300m, </t>
  </si>
  <si>
    <t>Mammillaria rekoi v. aureispina, L 1055</t>
  </si>
  <si>
    <t>Mammillaria rhodantha ssp. fuscata, Rog 476, Magdalena, Hidalgo</t>
  </si>
  <si>
    <t>Mammillaria rhodantha, LM 98, Ixmiquilpan - El Dextno, Hgo</t>
  </si>
  <si>
    <t>Mammillaria rischeri (picta aff.), Rog 314, Joyas de Bocacelli, NL, drobná, plumózní trny</t>
  </si>
  <si>
    <t>Mammillaria rischeri (picta), Lx 482, Aramberi, NL, drobná, plumózní trny</t>
  </si>
  <si>
    <t>Mammillaria ritteriana, SB 1079, Huizache, SLP, krásná</t>
  </si>
  <si>
    <t>Mammillaria roseoalba, JR, Tula, Tam</t>
  </si>
  <si>
    <t>Mammillaria saetigera aff. Rog 576, Xichu, Gto, bílé rostl.</t>
  </si>
  <si>
    <t>Mammillaria sempervivi aff., PC, Pachuca, Hgo, kvete malá</t>
  </si>
  <si>
    <t>Mammillaria sempervivi, CH 253, Metztitlan, Hgo</t>
  </si>
  <si>
    <t>Mammillaria sempervivi, P 489, Cardonal, Hgo</t>
  </si>
  <si>
    <t>Mammillaria sempervivi, SB 91, Metztitlan, Hgo</t>
  </si>
  <si>
    <t>Mammillaria senilis, RS, El Salto, Dur. (Mamillopsis)</t>
  </si>
  <si>
    <t>Mammillaria scheinvariana</t>
  </si>
  <si>
    <t>Mammillaria schiedeana v.plumosa, Punte Dias</t>
  </si>
  <si>
    <t>Mammillaria schiedeana, LK 50/96, Xichu, Gto</t>
  </si>
  <si>
    <t>Mammillaria schumannii var. globosa, GM 1270, Cerro Colorado, BCS</t>
  </si>
  <si>
    <t>Mammillaria schwarzii, MK 177.498, San Felipe, Gto</t>
  </si>
  <si>
    <t>Mammillaria sinistrohamata, HR 25, San Juan de Reyes, Zac.</t>
  </si>
  <si>
    <t>Mammillaria sinistrohamata, SB 1441, Rio Grande, Zac.</t>
  </si>
  <si>
    <t xml:space="preserve">Mammillaria slevinii , SB 1251, San Juan del Costa, BCS </t>
  </si>
  <si>
    <t>Mammillaria sonorensis "tesopacensis", SB 706, Tesopaco, Son.</t>
  </si>
  <si>
    <t>Mammillaria sp. (berkiana?), MMR 107, Espinazo del Diablo, Dur., bílé i růžové kv.</t>
  </si>
  <si>
    <t>Mammillaria sp. (dioica?), RH1892e, Mexico/B.C. Sur/San Ignacio, 390m</t>
  </si>
  <si>
    <t>Mammillaria sp. (gilensis?), SIH 106, 1 km jižně Pozuelos, SLP, 2182 m</t>
  </si>
  <si>
    <t>Mammillaria sp. (grahamii?) KMR 332, Caborca - Sonoyta km 177, Son.</t>
  </si>
  <si>
    <t>Mammillaria sp. (grahamii?) KMR 370, San Antonio - rd. Soyopa, Son.</t>
  </si>
  <si>
    <t>Mammillaria sp. (heyderi v. applanata?) KŠ 1009, Reynosa, Tam.</t>
  </si>
  <si>
    <t>Mammillaria sp. (pettersonii?), HR 330, El Maquey, Aqs</t>
  </si>
  <si>
    <t>Mammillaria sp. (supertexta?) (aff. crucigera), WM 4570, West of Rio Salado Bridge, Oax</t>
  </si>
  <si>
    <t>Mammillaria sp. (wagneriana ?) PAR 174, 10km West of Jalpa, Jalpa to Sanches Roman road, Zac</t>
  </si>
  <si>
    <t>Mammillaria sp. JMT 361, La Estrella, Rio Jaky 280m. MX</t>
  </si>
  <si>
    <t>Mammillaria sp. JPH 90, z Concepcion del Oro na Mazapil, Zac., 2825m</t>
  </si>
  <si>
    <t>Mammillaria sp. KŠ, Xaycatlan, Pue</t>
  </si>
  <si>
    <t>Mammillaria sp. MMR, Cataviňa, BCN</t>
  </si>
  <si>
    <t>Mammillaria sp. PAR 281, Cassas Blancas, Jal., zlatá, háčkovitá, černá sem.</t>
  </si>
  <si>
    <t>Mammillaria sp. PC 84, Santo Domingo, Gto, silné rozcuchané trny</t>
  </si>
  <si>
    <t>Mammillaria sp. RS 1092, záp. Nazas, Dur.</t>
  </si>
  <si>
    <t>Mammillaria sp. ZRI 196, Palmilla, Zac.</t>
  </si>
  <si>
    <t>Mammillaria sphaerica, GM 1506, Cd. Cerralvo, NL</t>
  </si>
  <si>
    <t>Mammillaria stampferi, L 1250, El Salto, Dur.</t>
  </si>
  <si>
    <t>Mammillaria stella-de-tacubaya, TL 1035, Mesa el Palmarillo, Zac.</t>
  </si>
  <si>
    <t>Mammillaria stella-de-tacubaya, TL 1341, Santa Rosalia de Camargo, Chih.</t>
  </si>
  <si>
    <t>Mammillaria supertexta, RS 896, km 148, cesta č. 135, Pueb.</t>
  </si>
  <si>
    <t>Mammillaria surculosa, LM 164, Miguel Hidalgo - Lucio Vasquez, Tam.</t>
  </si>
  <si>
    <t>Mammillaria tlalocii</t>
  </si>
  <si>
    <t>Mammillaria uncinata, Hal 73, La Luz, Gto</t>
  </si>
  <si>
    <t>Mammillaria uncinata, CH 613, N of San Luis de la Paz, cesta 57, Gto</t>
  </si>
  <si>
    <t>Mammillaria uncinata, RS 682, hranice SLP / Gto, km 125</t>
  </si>
  <si>
    <t>Mammillaria vagaspina, KŠ 71, Huixmi, Hgo</t>
  </si>
  <si>
    <t>Mammillaria varieaculeata, JR, Tehuacan, Pue.</t>
  </si>
  <si>
    <t>Mammillaria viescensis aff., Rog 185, Cueva del Diabolo, Dur.</t>
  </si>
  <si>
    <t>Mammillaria viridiflora, VZD 1469, Hualapai Mts., Hilltop, Mohave Co., Ar.</t>
  </si>
  <si>
    <t>Mammillaria wiesingeri, Zacualtipan, Hgo</t>
  </si>
  <si>
    <t>Mammillaria winterae, KŠ, Potrero de Menchaca, Coah.</t>
  </si>
  <si>
    <t>Mammillaria winterae, Rog 441, Rayones, NL</t>
  </si>
  <si>
    <t>Mammillaria zephyranthoides, L 1196, San Juan del Rio, Qro</t>
  </si>
  <si>
    <t>Neoporteria senilis v. elquinensis, GM 1126, Tabaqueros, Chile</t>
  </si>
  <si>
    <t>Neoporteria taltalensis, PV 1915, Caldera, Chile</t>
  </si>
  <si>
    <t>Parodia horrida, ZJ 205, NE Cafayete, Salta, Arg., 1600 m, ex Slaba</t>
  </si>
  <si>
    <t>Parodia chrysacanthion, JO 851.03, Volcan, Jujuy, Arg.</t>
  </si>
  <si>
    <t>Parodia larapuntensis, MN 481, Rio Pilcomayo, Bol</t>
  </si>
  <si>
    <t>Parodia maasii v. VS 270, Tupiza, Bol.</t>
  </si>
  <si>
    <t>Parodia subterranea v. aurea, SE of Culpina, Bol, ex Slaba</t>
  </si>
  <si>
    <t>Parodia subterranea, JO 615, N Culpina, 3100m, Bol.</t>
  </si>
  <si>
    <t>Pyrrhocactus pilispinus, JN 1332, Portofino, Atacama, 13m, Chile</t>
  </si>
  <si>
    <t>Pyrrhocactus sp. JN 51, El Mirador, San Juan, Arg., 1123m</t>
  </si>
  <si>
    <t>Rebutia fusca, JO 375, Abra de Sama,Tarija, Bol., 3890m</t>
  </si>
  <si>
    <t xml:space="preserve">Rebutia simoniana, R 739, </t>
  </si>
  <si>
    <t>Strombocactus pulcherrimus, Xichu, Gto</t>
  </si>
  <si>
    <t>Sulcorebutia roberto-vasquezii, LH 1476, 19.7km NW Monteagudo, Ch'saca, Bol., 1365m, bílé květy</t>
  </si>
  <si>
    <t>Thelocactus lausseri</t>
  </si>
  <si>
    <t>Thelocactus rinconensis, PP 1028, Higueras, Coah.</t>
  </si>
  <si>
    <t>Thelocactus rinconensis, PP 885, El Chiflon, Coah.</t>
  </si>
  <si>
    <t>Thelocephala esmeraldana, PV 1935, S Esmeralda, Chile</t>
  </si>
  <si>
    <t>Turbinicarpus pseudomacrochele, SB 1049, Bernal, Qro</t>
  </si>
  <si>
    <t>Turbinicarpus valdezianus v. albiflorus, MZ 662, Cedros, Zac.</t>
  </si>
  <si>
    <t>Turbinicarpus valdezianus, TCG, Tecolotes , Zacatecas</t>
  </si>
  <si>
    <t>Weingartia neumanniana v.dagmarii, LF1856, Mal Paso  3597m</t>
  </si>
  <si>
    <t>x JSK.2024.0001  - Born to be Wild x zářivě oranž. Trichopsis od Bartelse, velmi omez. mn. Foto - https://1url.cz/o1Frw</t>
  </si>
  <si>
    <t>x JSK.2024.0002  - BS.2020.7520.JSK.002 (8cm) x JT.2020.0037.JSK.006 (6cm)velmi omez. mn. Foto - https://1url.cz/o1Frw</t>
  </si>
  <si>
    <t>x JSK.2024.0003  - JT.2020.0037.JSK.006 (6cm) x BS.2020.7520.JSK.002 (8cm), velmi omez. mn. Foto - https://1url.cz/o1Frw</t>
  </si>
  <si>
    <t>x JSK.2024.0004 - RL.2000.1420.BS.023 x BS.2020.7520.JSK.001, velmi omez. mn. Foto - https://1url.cz/o1Frw</t>
  </si>
  <si>
    <t>x JSK.2024.0008  - JT.2020.0037.JSK.008 x ?, velmi omez. mn. Foto - https://1url.cz/o1Frw</t>
  </si>
  <si>
    <t>x JSK.2024.0010  - JT.2020.0328.JSK.004 x ?, velmi omez. mn. Foto - https://1url.cz/o1Frw</t>
  </si>
  <si>
    <t>x JSK.2024.0011  - JT.2021.0057.JSK.001 x ?, velmi omez. mn. Foto - https://1url.cz/o1Frw</t>
  </si>
  <si>
    <t>x JSK.2024.0012  - BS.2020.7520.JSK.001 x RL.2000.1420.BS.023, velmi omez. mn. Foto - https://1url.cz/o1Frw</t>
  </si>
  <si>
    <t>x JSK.2024.0013  - CHK.2021.0025.015 x ESP.2009.0139.003, velmi omez. mn. Foto - https://1url.cz/o1Frw</t>
  </si>
  <si>
    <t xml:space="preserve">x JSK.2024.0014  - JT.2020.0124.JSK.004 x ?, velmi omez. mn. </t>
  </si>
  <si>
    <t>x JSK.2024.0015 - JT.2020.0123.JSK.006 x ?, velmi omez. mn. Foto - https://1url.cz/o1Frw</t>
  </si>
  <si>
    <t>x JSK.2024.0016  - JT.2020.0123.JSK.004 x ?, velmi omez. mn. Foto - https://1url.cz/o1Frw</t>
  </si>
  <si>
    <t>x JSK.2024.0018  - Lob. winteriana hybr. x ?, velmi omez. mn. Foto - https://1url.cz/o1Frw</t>
  </si>
  <si>
    <t>x JSK.2024.0019  - JT.2020.0037.JSK.005 x ?, velmi omez. mn. Foto - https://1url.cz/o1Frw</t>
  </si>
  <si>
    <t>x JSK.2024.0021  - Lob. winteriana hybr. x JT.2020.0275.JSK.008, velmi omez. mn. Foto - https://1url.cz/o1Frw</t>
  </si>
  <si>
    <t>x JSK.2024.0022  - JT.2020.0275.JSK.009 x ?, velmi omez. mn.</t>
  </si>
  <si>
    <t>x JSK.2024.0023  - CHH Hájek 1 x ?, velmi omez. mn. Foto - https://1url.cz/o1Frw</t>
  </si>
  <si>
    <t>x JSK.2024.0024  - /(TR Candicans x Thelegonoides) X TH Orange California/ x ?, velmi omez. mn. Foto - https://1url.cz/o1Frw</t>
  </si>
  <si>
    <t>x JSK.2024.0025  - JT.2020.0102.JSK.001 x ?, velmi omez. mn. Foto - https://1url.cz/o1Frw</t>
  </si>
  <si>
    <t>x JSK.2024.0026  - BS.2020.7930.JSK.008 x JT.2020.0275.JSK.010, velmi omez. mn. Foto - https://1url.cz/o1Frw</t>
  </si>
  <si>
    <t>x JSK.2024.0027  - JT.2020.0275.JSK.008 x Lobivia winteriana, hybr., velmi omez. mn. Foto - https://1url.cz/o1Frw</t>
  </si>
  <si>
    <t>x JSK.2024.0028  - ESP.2009.0139.003 x CHK.2021.0025.015, velmi omez. mn. Foto - https://1url.cz/o1Frw</t>
  </si>
  <si>
    <t xml:space="preserve">x JSK.2024.0029  - JT.2021.0129.JSK.001 x ?, velmi omez. mn. </t>
  </si>
  <si>
    <t>x JSK.2024.0030  - JT.2020.0117.JSK.002 x ?, velmi omez. mn.</t>
  </si>
  <si>
    <t>x JSK.2024.0031  - CHH PAN.2017.0004.001 x ?, velmi omez. mn. Foto - https://1url.cz/o1Frw</t>
  </si>
  <si>
    <t>x JSK.2024.0032  - JT.2020.0328.JSK.004 x JT.2020.0037.JSK.009, velmi omez. mn. Foto - https://1url.cz/o1Frw</t>
  </si>
  <si>
    <t>x JSK.2024.0033  - JT.2020.0102.JSK.002 x ?, velmi omez. mn. Foto - https://1url.cz/o1Frw</t>
  </si>
  <si>
    <t>x JSK.2024.0034  - JT.2020.0097.JSK.014 x ?, velmi omez. mn.</t>
  </si>
  <si>
    <t>x JSK.2024.0035  - JT.2021.0173.JSK.001 x ?, velmi omez. mn. Foto - https://1url.cz/o1Frw</t>
  </si>
  <si>
    <t>x JSK.2024.0036  - BMW.2019.0129.008 x ?, velmi omez. mn. Foto - https://1url.cz/o1Frw</t>
  </si>
  <si>
    <t>x JSK.2024.0037  - BS.2020.7520.JSK.007 x ?, velmi omez. mn. Foto - https://1url.cz/o1Frw</t>
  </si>
  <si>
    <t>x JSK.2024.0038  - JT.2021.0112.JSK.001 x ?, velmi omez. mn.</t>
  </si>
  <si>
    <t>x JSK.2024.0041 - JT.2021.0060.JSK.001 (9cm) x JT.2021.0133.JSK.001 (9 cm), velmi omez. mn. Foto - https://1url.cz/o1Frw</t>
  </si>
  <si>
    <t>x JSK.2024.0042  - JT.2021.0133.JSK.001 (9 cm )x JT.2021.0060.JSK.001, velmi omez. mn. Foto - https://1url.cz/o1Frw</t>
  </si>
  <si>
    <t>x JSK.2024.0043  - EH Gelber Papageno x ?, velmi omez. mn. Foto - https://1url.cz/o1Frw</t>
  </si>
  <si>
    <t>x JSK.2024.0044  - JT.2020.0037.JSK.009 x JT.2020.0328.JSK.004, velmi omez. mn. Foto - https://1url.cz/o1Frw</t>
  </si>
  <si>
    <t>x JSK.2024.0045  - PAN.2019.0368.011 x ?, velmi omez. mn.</t>
  </si>
  <si>
    <t>x JSK.2024.0046  - BS.2020.7520.JSK.001 x BS.2020.7930.JSK.010, velmi omez. mn. Foto - https://1url.cz/o1Frw</t>
  </si>
  <si>
    <t>x JSK.2024.0047  - US2.2020.JSK.? X ?, velmi omez. mn.</t>
  </si>
  <si>
    <t>x JSK.2024.0048  - Lobivia hybr. Bianca Weisser helle Flannung x ?, velmi omez. mn. Foto - https://1url.cz/o1Frw</t>
  </si>
  <si>
    <t>x JSK.2024.0050  - BS.2020.7520.JSK.012 x JT.2020.0152.JSK.004, velmi omez. mn. Foto - https://1url.cz/o1Frw</t>
  </si>
  <si>
    <t>x JSK.2024.0052  - BS.2020.7520.JSK.007 x ?, velmi omez. mn. Foto - https://1url.cz/o1Frw</t>
  </si>
  <si>
    <t xml:space="preserve">x JSK.2024.0055  - RL.2002.1580.02 x Trich. grandiflorus, velká f., nad Pomán, Cat. (Kůrka), velmi omez. mn. </t>
  </si>
  <si>
    <t>x JSK.2024.0057 - JT.2020.0152.JSK.002 x JT.2021.0173.JSK.001, velmi omez. mn. Foto - https://1url.cz/o1Frw</t>
  </si>
  <si>
    <t>x JSK.2024.0059 - JT.2020.0247.JSK.001 x Lobivia winteriana hybr., velmi omez. mn. Foto - https://1url.cz/o1Frw</t>
  </si>
  <si>
    <t>x JSK.2024.0060  - Lobivia winteriana hybr. x JT.2020.0247.JSK.001, velmi omez. mn. Foto - https://1url.cz/o1Frw</t>
  </si>
  <si>
    <t>x JSK.2024.0061  - JT.2020.0102.JSK.002 x Lobivia winteriana red hybr., velmi omez. mn. Foto - https://1url.cz/o1Frw</t>
  </si>
  <si>
    <t>x JSK.2024.0062  - Liskes Feuerzauber x KA.2016.0069.005, velmi omez. mn. Foto - https://1url.cz/o1Frw</t>
  </si>
  <si>
    <t xml:space="preserve">x JSK.2024.0063  - JT.2020.0275.JSK.005 x JT.2021.0168.JSK.001, velmi omez. mn. </t>
  </si>
  <si>
    <t>JV</t>
  </si>
  <si>
    <t>Acanthocalycium glaucum</t>
  </si>
  <si>
    <t>Ancistrocactus sp.dlouhý trn (původ Pavlíček)</t>
  </si>
  <si>
    <t>Astrophytum coahuilense</t>
  </si>
  <si>
    <t>Astrophytum crasispinoides ( čistě žlutý květ)</t>
  </si>
  <si>
    <t>Astrophytum niveum f. nudum</t>
  </si>
  <si>
    <t>Astrophytum senile</t>
  </si>
  <si>
    <t>Aylostera heliosa</t>
  </si>
  <si>
    <t>Coryphantha echinus JM 127 Fort Stocton Texas</t>
  </si>
  <si>
    <t>Coryphantha vivipara</t>
  </si>
  <si>
    <t>Demnoza dianantina Rio Diamanta</t>
  </si>
  <si>
    <t>Echeveria Rubín</t>
  </si>
  <si>
    <t>Echinocactus grusonii</t>
  </si>
  <si>
    <t>Echinocereus pulchelus v.amoenus</t>
  </si>
  <si>
    <t>Echinocereus sp. IS</t>
  </si>
  <si>
    <t>Echinocereus triglochidiatus</t>
  </si>
  <si>
    <t>Echinocereus triglochidiatus Sandia Monte</t>
  </si>
  <si>
    <t>Echinopsis obrepanda brod u Santa Victoria F1/IS</t>
  </si>
  <si>
    <t>Eriocactus leninghasii</t>
  </si>
  <si>
    <t>Eriocactus magnificus</t>
  </si>
  <si>
    <t>Eriocactus schumanii</t>
  </si>
  <si>
    <t>Eriocactus warasii</t>
  </si>
  <si>
    <t>Escobaria hesterii SB 430 texas Brewster County</t>
  </si>
  <si>
    <t>Euphorbia obesa</t>
  </si>
  <si>
    <t>Ferocactus latispinus El Cuarto Hidalgo</t>
  </si>
  <si>
    <t>Gymnocactus beguinii v.smithii</t>
  </si>
  <si>
    <t>Islaya islayensis KK 1740 Peru Caraveli 400m.</t>
  </si>
  <si>
    <t>Leuchtenbergia principis</t>
  </si>
  <si>
    <t>Mammillaria albilanata Mineral de Pozos Guanajuato</t>
  </si>
  <si>
    <t>Mammillaria longimama</t>
  </si>
  <si>
    <t>Mammillaria potsii Ramon Arispe</t>
  </si>
  <si>
    <t>Mediolobivia atrovirens WR 515</t>
  </si>
  <si>
    <t>Mediolobivia orurensis</t>
  </si>
  <si>
    <t>Mediolobivia pygmaea Arbolito Sra. Cochinola</t>
  </si>
  <si>
    <t>Mediolobivia pygmaea velký červený květ</t>
  </si>
  <si>
    <t>Mediolobivia pygmaea WR 335</t>
  </si>
  <si>
    <t>Mediolobivia pygmea</t>
  </si>
  <si>
    <t>Mediolobivia rubricostata</t>
  </si>
  <si>
    <t>Mediolobivia sp.</t>
  </si>
  <si>
    <t>Mediolobivia sp. Iturbe 3030m.</t>
  </si>
  <si>
    <t>Mediolobivia sp. Jujuy</t>
  </si>
  <si>
    <t>Mediolobivia sp. Toquero</t>
  </si>
  <si>
    <t>Mediolobivia steinbachii</t>
  </si>
  <si>
    <t>Mediolobivia steinmanii Toquero</t>
  </si>
  <si>
    <t>Neoporteria gerocephala</t>
  </si>
  <si>
    <t>Notocactus otonis</t>
  </si>
  <si>
    <t>Parodia L77 Valle de Amaicha Tucumán</t>
  </si>
  <si>
    <t>Parodia minima</t>
  </si>
  <si>
    <t>Parodia rubristraminea 14 za La Viňa</t>
  </si>
  <si>
    <t>Parodia stumerii Quebrada del Toro</t>
  </si>
  <si>
    <t>Piaranthus foetidus</t>
  </si>
  <si>
    <t>Rebutia senilis</t>
  </si>
  <si>
    <t>Setiechinopsis mirabilis</t>
  </si>
  <si>
    <t>Strombocactus corregidorae</t>
  </si>
  <si>
    <t>Strombocactus disciformis</t>
  </si>
  <si>
    <t>Submatucana aureiflora v. elata</t>
  </si>
  <si>
    <t>Thelocactus bicolor albiflorus</t>
  </si>
  <si>
    <t>Thelocactus bicolor El. Chiflon</t>
  </si>
  <si>
    <t>Thelocactus bicolor SB 287 Saltilo F1/IS</t>
  </si>
  <si>
    <t>Thelocactus bicolor SB 866 Star Co. TX F1/IS</t>
  </si>
  <si>
    <t>Thelocactus bicolor Tanguencilos NL</t>
  </si>
  <si>
    <t>Thelocactus bicolor VB 199</t>
  </si>
  <si>
    <t>Thelocactus bicolor VZD 31 El Tajo San jose de Palma</t>
  </si>
  <si>
    <t>Thelocactus buecki SB 973 Galeana NL</t>
  </si>
  <si>
    <t>Thelocactus bueckii Asencion</t>
  </si>
  <si>
    <t>Thelocactus bueckii dlouhý trn zelená epidermis</t>
  </si>
  <si>
    <t>Thelocactus bueckii La Bolsa</t>
  </si>
  <si>
    <t>Thelocactus conothelos RS 687 Altamira TAM.</t>
  </si>
  <si>
    <t>Thelocactus conothelos sausierii PP 846 Tula TAM</t>
  </si>
  <si>
    <t>Thelocactus conothelos v. aurantiacus CSD 149 Marmolijo NL</t>
  </si>
  <si>
    <t>Thelocactus conothelos v. aurantiacus SB 329 Amberri NL</t>
  </si>
  <si>
    <t>Thelocactus conothelos v.macdowelii f.albatus</t>
  </si>
  <si>
    <t>Thelocactus garciae PP 247 Bustamante SLP</t>
  </si>
  <si>
    <t>Thelocactus hastifer</t>
  </si>
  <si>
    <t>Thelocactus hexaedrophorus</t>
  </si>
  <si>
    <t>Thelocactus hexaedrophorus f. bílý květ /původ Drahný</t>
  </si>
  <si>
    <t>Thelocactus hexaedrophorus v.lloydii SB 113 Salinas SLP</t>
  </si>
  <si>
    <t>Thelocactus leucacanthus v.schmolii Vizaron</t>
  </si>
  <si>
    <t>Thelocactus lloydii</t>
  </si>
  <si>
    <t>Thelocactus lophothele longispinus</t>
  </si>
  <si>
    <t>Thelocactus nidulans PP 855 El Chiflon</t>
  </si>
  <si>
    <t>Thelocactus nidulans Vieska</t>
  </si>
  <si>
    <t>Thelocactus phymatothele</t>
  </si>
  <si>
    <t>Thelocactus rinconensis aff.phymatothele Villa Garcia NL F1/IS</t>
  </si>
  <si>
    <t>Thelocactus rinconensis v.freudenbergerii</t>
  </si>
  <si>
    <t>Thelocactus tulensis CSD 69 St. Miguel Hidalgo</t>
  </si>
  <si>
    <t>Trichocereus pasacana</t>
  </si>
  <si>
    <t>Turbinicarpus alonsoi</t>
  </si>
  <si>
    <t>Turbinicarpus graminispinus</t>
  </si>
  <si>
    <t>Turbinicarpus polaskii</t>
  </si>
  <si>
    <t>Turbinicarpus schwarzii Ceros Blancos velký květ</t>
  </si>
  <si>
    <t>Turbinicarpus swobodae</t>
  </si>
  <si>
    <t>Weingartia westii Cucho Ingenio 3300m dpt. Potosii</t>
  </si>
  <si>
    <t>Závazně objenávám výše uvedené položky</t>
  </si>
  <si>
    <t>Jméno a příjmení:</t>
  </si>
  <si>
    <t>Cena za položky</t>
  </si>
  <si>
    <t>Ulice a číslo:</t>
  </si>
  <si>
    <t>balné</t>
  </si>
  <si>
    <t>Město:</t>
  </si>
  <si>
    <t>poštovné dle tarifu</t>
  </si>
  <si>
    <t>PSČ:</t>
  </si>
  <si>
    <t>Cena celkem v CZK</t>
  </si>
  <si>
    <t>Tel:</t>
  </si>
  <si>
    <t>Cena celkem v EUR</t>
  </si>
  <si>
    <t>E-mail:</t>
  </si>
  <si>
    <t>č. objednávky= var symbol</t>
  </si>
  <si>
    <t>CZK:101 599 7039/3030</t>
  </si>
  <si>
    <t>EUR:101 599 7047/3030</t>
  </si>
  <si>
    <r>
      <t xml:space="preserve">Objednávku zaslat na: </t>
    </r>
    <r>
      <rPr>
        <b/>
        <sz val="14"/>
        <color indexed="8"/>
        <rFont val="Calibri"/>
        <family val="2"/>
        <charset val="238"/>
      </rPr>
      <t>Kutak@plzen.eu</t>
    </r>
  </si>
  <si>
    <t>Pozn.: KK Plzeň se zavazuje, že uvedené kontakty neposkytne třetím osobám a použije je výhradně k účelu vyřízení objednávky</t>
  </si>
  <si>
    <t>Gymnocalycium gibbosum, Isla de Leones, Chubut, F2</t>
  </si>
  <si>
    <t>Astrophytum capricorne JJ L40/14, El Chiflon, Coah. F1</t>
  </si>
  <si>
    <t>Astrophytum capricorne JJ L48/16, 4 km JZ Mina, Coah. (u drůbežárny) F1</t>
  </si>
  <si>
    <t>Astrophytum capricorne v.minor LX595, La Popa, Coah F1</t>
  </si>
  <si>
    <t>Astrophytum myriostigma Kš 67, El Oro,  - mnohožeberné F1</t>
  </si>
  <si>
    <t>Astrophytum niveum MUS16/L28,  Sierra Delicitas, Coah - unikání populace, různobarevné trny i vločkování,  F1</t>
  </si>
  <si>
    <t>Blossfeldia minima</t>
  </si>
  <si>
    <t>Blossfeldia minima, JJ L68/14, 5 km S od Tumbaya pod Escuela el Porvenir, Salta</t>
  </si>
  <si>
    <t>Coryphantha alversonii, Blythe, California orig</t>
  </si>
  <si>
    <t xml:space="preserve">Echinocactus horizonthalonius, El Hundido, Coah. </t>
  </si>
  <si>
    <t>Echinocereus davisii, sběr 2023</t>
  </si>
  <si>
    <t>Echinocereus pulchellus v.sharpii, N of Ascension, sběr 2024</t>
  </si>
  <si>
    <t>Echinopsis albispinosa 2014/L36, Campo Quichano</t>
  </si>
  <si>
    <t>Echionoicactus texensis VZD 812, Zona de Silencio, Dur F1 - extrémní hákovité trny, super rostliny</t>
  </si>
  <si>
    <t>Gymnocalycium mihanovichii, JJ L15/22, Estanislao del Campo, Formosa, F1</t>
  </si>
  <si>
    <t>Mammillaria dehertiana,  velkokvětá,  sběr 2024</t>
  </si>
  <si>
    <t>Mammillaria dioica, Borrego Springs, California</t>
  </si>
  <si>
    <t>Mammillaria herrerae, sběr 2023</t>
  </si>
  <si>
    <t>Mammillaria jaliscana, Pozuelos, SLP, F1, sběr 2023</t>
  </si>
  <si>
    <t>Mammillaria melaleuca, velký žlutý květ, sběr 2022</t>
  </si>
  <si>
    <t>Mammillaria migeana, K 207 (Klein), sběr 2023</t>
  </si>
  <si>
    <t>Mammillaria napina, velkokvětá, sběr 2024</t>
  </si>
  <si>
    <t>Mammillaria jaliscana MUS18/L14, 3,4km S Villa García, Zac F1</t>
  </si>
  <si>
    <t>Mammillaria grahamii, Apache Lake, Arizona, orig</t>
  </si>
  <si>
    <t>Mammillaria luisiae, FJ 34, sběr 2024</t>
  </si>
  <si>
    <t>Mammillaria mammillaris, Cucuta - San Antonio, Kolumbie, Brack, sběr 2024</t>
  </si>
  <si>
    <t>Mammillaria sp.PC84, Santo Domigo,  Gua, F1</t>
  </si>
  <si>
    <t>Mammillaria pennispinosa, JJ L45/18, 6 km V Mapimi, Dur.</t>
  </si>
  <si>
    <t>Mammillaria guelzowiana</t>
  </si>
  <si>
    <t>Mammillaria schumanni FJ62, Ciudad Constitución-La Paz, San Augustin, BCS F1</t>
  </si>
  <si>
    <t>Mediolobivia atrovirens v.haefneriana MUS14/L52, Rodeopampa, Sra Santa Victoria, 4346m F1</t>
  </si>
  <si>
    <t>Mediolobivia pygmaea FR 1107</t>
  </si>
  <si>
    <t>Neoporteria (Horridocactus) hankeanus, PC 131, San Ramon Valey, F1, sběr 2024</t>
  </si>
  <si>
    <t>Neoporteria (Horridocactus) andicola, JO 719 02, Chohcumen Chelep, sběr 2023</t>
  </si>
  <si>
    <t>Neoporteria (Horridocactus) flocosus, Botija Valey, F1, hodně zavatovaný, sběr 2023</t>
  </si>
  <si>
    <t>Notocactus (Eriocactus) magnificus, sběr  2024</t>
  </si>
  <si>
    <t>Parodia faustiana lok 46/2022, 2km JV Santa Rosa de Tastil u potoka, Salta</t>
  </si>
  <si>
    <t>Parodia nivosa Chorrilos, Qda del Toro, Salta</t>
  </si>
  <si>
    <t>Thelocactus bicolor v.potsii SB 77, west of Jimenez, Chih., sběr 2024</t>
  </si>
  <si>
    <t>Thelocactus bolansis lok 29/16, Cero Bola Coah. F+</t>
  </si>
  <si>
    <t>Thelocactus bicolor v.commodus, sběr 2024</t>
  </si>
  <si>
    <t>Thelocactus leucacanthus, San Francisco, sběr 2017</t>
  </si>
  <si>
    <t>Thelocactus matudae</t>
  </si>
  <si>
    <t>Turbinicarpus schmiedickeanus v.klinkerianus SB 275 Huizache SLP</t>
  </si>
  <si>
    <t>Chamaecereus x hybrid, rodiče směs barev květů, sběr 2024</t>
  </si>
  <si>
    <t>Astrophytum ornátum Rio Bagres</t>
  </si>
  <si>
    <t>Acanthocalycium glaucum KO 07/L24, Belén/Hualfín, Cat, F1</t>
  </si>
  <si>
    <t>Acanthocalycium glaucum, KO 09/L29, Belen směr Hualfín, Catamarca, sběr 2024</t>
  </si>
  <si>
    <t>Acanthocalycium kuehasii, Sra. Famatma, LR, červ. kv.</t>
  </si>
  <si>
    <t>Acanthocalycium thionanthum MUS22/L50, El Obelisco, 1527m</t>
  </si>
  <si>
    <t>Agave schottii, Ruby, Arizona orig</t>
  </si>
  <si>
    <t>Ancistrocactus sp. aff. mathssonii miniaturní f. LA L38/2020, Santa Rosa, Nuevo León, Mexiko, 2140 m</t>
  </si>
  <si>
    <t>Ariocarpus retusus scapharostroides - dlouhá areola, Santa Rita, S.L.P. orig</t>
  </si>
  <si>
    <t>Ariocarpus retusus scapharostroides, Santa Rita, S.L.P. orig</t>
  </si>
  <si>
    <t>Ariocarpus retusus, La Libertad, S.L.P. orig</t>
  </si>
  <si>
    <t>Ariocarpus trigonus San Antonio, Tam orig</t>
  </si>
  <si>
    <t>Ariocarpus trigonus v. horacekii, Balneario Jaumave, TAM, sběr II./2020 orig</t>
  </si>
  <si>
    <t>Ariocarpus trigonus v.horacekii Jaumave Tam orig</t>
  </si>
  <si>
    <t>Ariocarpus trigonus, 3,8 km SZ od San Antonio, TAM, sběr II./2020 orig</t>
  </si>
  <si>
    <t>Ariocarpus trigonus, La Luz, S.L.P. orig</t>
  </si>
  <si>
    <t>Astrophytum capricorne, San Antonio de Arista, N.L. orig</t>
  </si>
  <si>
    <t>Astrophytum myriostigma, San Antonio, Tam. Orig</t>
  </si>
  <si>
    <t>Astrophytum niveum v.nudum čšrné trny, fantastické rostliny, orig. J.Drápela</t>
  </si>
  <si>
    <t>Cleistocactus smaragdiflorus, lok 18/2022, 1,5km Santa Clara, Jujuy, orig</t>
  </si>
  <si>
    <t>Copiapoa calderana PC 122, F1, sběr 2024</t>
  </si>
  <si>
    <t>Coryphantha difficilis LA L46/2020, El Amparo, Coahuila, Mexiko orig</t>
  </si>
  <si>
    <t>Coryphantha guerkeana, Nichola Bravo, DUR, sběr 2022</t>
  </si>
  <si>
    <t>Coryphantha nickelsiae LA L36A/2016, Dolores, Coahuila, Mexico, 1026 m orig</t>
  </si>
  <si>
    <t>Echinocactus grusonii San Rafael de las Tablas ZAC.( Capistrano) orig</t>
  </si>
  <si>
    <t>Echinocactus horizontalonius Rancho La Campano orig</t>
  </si>
  <si>
    <t>Echinocereus coccineus, SB 128,  M</t>
  </si>
  <si>
    <t>Echinocereus engelmannii, Borrego Springs, California, orig</t>
  </si>
  <si>
    <t>Echinocereus engelmannii, Waterman Mts., Arizona orig</t>
  </si>
  <si>
    <t>Echinocereus lindsay</t>
  </si>
  <si>
    <t>Echinofosulocactus sp. aff.sulfureus bílý květ 5km.S San Francisko, Las Tablas, Tam</t>
  </si>
  <si>
    <t>Echinopsis aurea v.tortuosa San Pedro del Norte, Cord</t>
  </si>
  <si>
    <t>Epithelantha bokei, Plan de Ayala, Coah</t>
  </si>
  <si>
    <t>Epithelntha unguispina  MUS16/L49,  Grutas de García, NL F1 černé špičky trnů</t>
  </si>
  <si>
    <t>Escobaria sneedii v.leeii ŠN1142, JZ od Carlsbad, Eddy Co, NM F1</t>
  </si>
  <si>
    <t>Ferocactus wislizenii, Waterman Mts., Arizona orig</t>
  </si>
  <si>
    <t>Gymnocalycium gibbosum, Ccarmen de Patagones, F1</t>
  </si>
  <si>
    <t>Gymnocalycium hossei, lok. 16/09 Rio Salado, dl. trny</t>
  </si>
  <si>
    <t xml:space="preserve">Gymnocalycium ragonesei, JJ5/17, La Zanja, Catam. </t>
  </si>
  <si>
    <t>Gymnocalycium ragonesei, Salinas Grandes, F1,  sběr 2024</t>
  </si>
  <si>
    <t>Gymnocalycium stellatum v.kleinianum MT08-413, La Falda, Cord, F1 připomíná aztekia</t>
  </si>
  <si>
    <t>Hamatocactus hamatacanthus Cero Bola COAH orig</t>
  </si>
  <si>
    <t>Hamatocactus hamatacanthus El Amparo COAH orig</t>
  </si>
  <si>
    <t>Hamatocactus hamatacanthus LA L22/2020, San Antonio, Tamaulipas, Mexiko, 1160 m orig</t>
  </si>
  <si>
    <t>Hamatocactus hamatacanthus LA L44/2020, Cerro Bola, Coahuila, Mexiko, 1160 m orig</t>
  </si>
  <si>
    <t>Hamatocactus hamatacanthus, Cerro Bola, COAH, sběr II./2020 orig</t>
  </si>
  <si>
    <t>Mammillaria glassii, LX 500, 18. marzo, N.L., sběr 2024</t>
  </si>
  <si>
    <t>Mammillaria glassii, SB 754, sběr 2024</t>
  </si>
  <si>
    <t>Mammillaria guelzoviana v.robustior MUS18/L33, Puente Nazas, Dur F1</t>
  </si>
  <si>
    <t>Mammillaria lusiae, FJ86, 3 km před Guerrero Negro, Baja California, F1, sběr 2024</t>
  </si>
  <si>
    <t>Mammillaria muehlenpfordtii</t>
  </si>
  <si>
    <t>Mammillaria tetrancistra, Boulder City, Nevada orig</t>
  </si>
  <si>
    <t>Mammillaria tetrancistra, Chloride, Arizona orig</t>
  </si>
  <si>
    <t>Mammillaria winterae LA L40/2020, Ramon Arizpe, Coahuila, Mexiko, 1190 m orig</t>
  </si>
  <si>
    <t>Mammillaria winterae, lok. 40/2020, Ramon Arizpe, COAH, Mex. Orig</t>
  </si>
  <si>
    <t>Mediolobivia iscayachensis WR 335</t>
  </si>
  <si>
    <t>Mediolobivia odehnalii SL33-99, El Potosí, Potosí, Bol, 3844m robustní</t>
  </si>
  <si>
    <t>Neoporteria (Horridocactus) paucicostata, Paposo, F1, sběr 2024</t>
  </si>
  <si>
    <t>Neoporteria (Horridocactus) paucisostata  PK07/L44, Cuesta Paposo, Chile F1</t>
  </si>
  <si>
    <t>Notocactus ottonis, STU 403, Pinheiro Machado, Braz., sběr 2023</t>
  </si>
  <si>
    <t>Opuntia basilaris, Shoshone, California orig</t>
  </si>
  <si>
    <t>Opuntia basilaris, Zzyzx, California orig</t>
  </si>
  <si>
    <t>Parodia stumerii 2km. J Chorillos, Qda del Toro  Salta (oranžová)</t>
  </si>
  <si>
    <t>Thelocactus bicolor 22km.J od Torreon 10km.JV od Nazareno orig</t>
  </si>
  <si>
    <t>Thelocactus bicolor L37/2016,  La Muralla, Coahuila, Mex</t>
  </si>
  <si>
    <t>Thelocactus hexaedrophorus, La Luz, S.L.P. orig</t>
  </si>
  <si>
    <t>Thelocactus nidulans El Milagro, NL</t>
  </si>
  <si>
    <t>Thelocactus phymatothelos CZ084, Arteaga, Coah F1</t>
  </si>
  <si>
    <t>Turbinicarpus macrohele Dr. Arroyo</t>
  </si>
  <si>
    <t xml:space="preserve">Prosíme, vyplňte pouze žlutá pole, objednávkový formulář nijak neupravujte tzn. nevkládejte ani nemažte žádné buňky.  </t>
  </si>
  <si>
    <t>Nesmírně nám tím usnadníte zpracování objednávek. Vyfiltrovat si objednané položky možné 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</si>
</sst>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Kč&quot;"/>
    <numFmt numFmtId="165" formatCode="#,##0.00\ [$€-1]"/>
  </numFmts>
  <fonts count="10" x14ac:knownFonts="1">
    <font>
      <sz val="11"/>
      <color theme="1"/>
      <name val="Calibri"/>
      <family val="2"/>
      <charset val="238"/>
      <scheme val="minor"/>
    </font>
    <font>
      <b/>
      <sz val="10"/>
      <name val="Arial"/>
      <family val="2"/>
      <charset val="238"/>
    </font>
    <font>
      <sz val="10"/>
      <name val="Arial"/>
      <family val="2"/>
      <charset val="238"/>
    </font>
    <font>
      <sz val="11"/>
      <name val="Calibri"/>
      <family val="2"/>
      <charset val="238"/>
    </font>
    <font>
      <sz val="11"/>
      <name val="Calibri"/>
      <family val="2"/>
      <charset val="238"/>
      <scheme val="minor"/>
    </font>
    <font>
      <sz val="11"/>
      <color theme="1"/>
      <name val="Calibri"/>
      <family val="2"/>
      <charset val="238"/>
    </font>
    <font>
      <u/>
      <sz val="11"/>
      <color theme="10"/>
      <name val="Calibri"/>
      <family val="2"/>
      <charset val="238"/>
      <scheme val="minor"/>
    </font>
    <font>
      <b/>
      <sz val="11"/>
      <color indexed="8"/>
      <name val="Calibri"/>
      <family val="2"/>
      <charset val="238"/>
    </font>
    <font>
      <b/>
      <sz val="14"/>
      <color indexed="8"/>
      <name val="Calibri"/>
      <family val="2"/>
      <charset val="238"/>
    </font>
    <font>
      <b/>
      <i/>
      <u/>
      <sz val="12"/>
      <color indexed="8"/>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69">
    <xf numFmtId="0" fontId="0" fillId="0" borderId="0" xfId="0"/>
    <xf numFmtId="0" fontId="4" fillId="0" borderId="10" xfId="0" applyFont="1" applyBorder="1" applyAlignment="1">
      <alignment horizontal="center" vertical="center" wrapText="1"/>
    </xf>
    <xf numFmtId="0" fontId="4" fillId="2" borderId="10" xfId="0" applyFont="1" applyFill="1" applyBorder="1" applyAlignment="1" applyProtection="1">
      <alignment horizontal="center" vertical="top" wrapText="1"/>
      <protection locked="0"/>
    </xf>
    <xf numFmtId="0" fontId="2" fillId="0" borderId="4" xfId="0" applyFont="1" applyFill="1" applyBorder="1" applyAlignment="1">
      <alignment vertical="top" wrapText="1"/>
    </xf>
    <xf numFmtId="0" fontId="0" fillId="0" borderId="6" xfId="0" applyBorder="1" applyAlignment="1">
      <alignment vertical="center" wrapText="1"/>
    </xf>
    <xf numFmtId="0" fontId="3" fillId="0" borderId="6" xfId="0" applyFont="1" applyBorder="1" applyAlignment="1">
      <alignment wrapText="1"/>
    </xf>
    <xf numFmtId="0" fontId="0" fillId="0" borderId="6" xfId="0" applyBorder="1" applyAlignment="1">
      <alignment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xf numFmtId="0" fontId="4" fillId="0" borderId="0" xfId="0" applyFont="1" applyAlignment="1">
      <alignment horizontal="center"/>
    </xf>
    <xf numFmtId="0" fontId="1" fillId="0" borderId="4" xfId="0" applyFont="1" applyBorder="1" applyAlignment="1">
      <alignment horizontal="center" wrapText="1"/>
    </xf>
    <xf numFmtId="0" fontId="1" fillId="0" borderId="5" xfId="0" applyFont="1" applyBorder="1" applyAlignment="1">
      <alignment horizontal="center" wrapText="1"/>
    </xf>
    <xf numFmtId="0" fontId="4" fillId="0" borderId="6" xfId="0" applyFont="1" applyBorder="1" applyAlignment="1">
      <alignment horizontal="center" wrapText="1"/>
    </xf>
    <xf numFmtId="0" fontId="1" fillId="0" borderId="4" xfId="0" applyFont="1" applyBorder="1" applyAlignment="1">
      <alignment horizontal="center" vertical="center" wrapText="1"/>
    </xf>
    <xf numFmtId="0" fontId="4" fillId="0" borderId="0" xfId="0" applyFont="1" applyAlignment="1">
      <alignment horizontal="center" vertical="center"/>
    </xf>
    <xf numFmtId="0" fontId="4" fillId="2" borderId="6" xfId="0" applyFont="1" applyFill="1" applyBorder="1" applyAlignment="1" applyProtection="1">
      <alignment horizontal="center" vertical="top" wrapText="1"/>
      <protection locked="0"/>
    </xf>
    <xf numFmtId="0" fontId="0" fillId="0" borderId="0" xfId="0" applyAlignment="1">
      <alignment horizontal="center" vertical="top" wrapText="1"/>
    </xf>
    <xf numFmtId="0" fontId="0" fillId="0" borderId="0" xfId="0"/>
    <xf numFmtId="0" fontId="0" fillId="0" borderId="0" xfId="0"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3" fillId="4" borderId="13" xfId="0" applyFont="1" applyFill="1" applyBorder="1" applyAlignment="1" applyProtection="1">
      <alignment vertical="top" wrapText="1"/>
      <protection locked="0"/>
    </xf>
    <xf numFmtId="164" fontId="7" fillId="0" borderId="6" xfId="0" applyNumberFormat="1" applyFont="1" applyBorder="1" applyAlignment="1">
      <alignment horizontal="center" vertical="top" wrapText="1"/>
    </xf>
    <xf numFmtId="164" fontId="0" fillId="0" borderId="6" xfId="0" applyNumberFormat="1" applyBorder="1" applyAlignment="1">
      <alignment horizontal="center" vertical="top" wrapText="1"/>
    </xf>
    <xf numFmtId="49" fontId="3" fillId="4" borderId="15" xfId="0" applyNumberFormat="1" applyFont="1" applyFill="1" applyBorder="1" applyAlignment="1" applyProtection="1">
      <alignment horizontal="left" vertical="top" wrapText="1"/>
      <protection locked="0"/>
    </xf>
    <xf numFmtId="164" fontId="1" fillId="0" borderId="6" xfId="0" applyNumberFormat="1" applyFont="1" applyBorder="1" applyAlignment="1">
      <alignment horizontal="center" vertical="top" wrapText="1"/>
    </xf>
    <xf numFmtId="165" fontId="0" fillId="0" borderId="6" xfId="0" applyNumberFormat="1" applyBorder="1" applyAlignment="1">
      <alignment horizontal="center" vertical="top" wrapText="1"/>
    </xf>
    <xf numFmtId="3" fontId="3" fillId="4" borderId="13" xfId="2" applyNumberFormat="1" applyFont="1" applyFill="1" applyBorder="1" applyAlignment="1" applyProtection="1">
      <alignment horizontal="left" vertical="top" wrapText="1"/>
      <protection locked="0"/>
    </xf>
    <xf numFmtId="1" fontId="8" fillId="0" borderId="6" xfId="0" applyNumberFormat="1" applyFont="1" applyBorder="1" applyAlignment="1">
      <alignment horizontal="center" vertical="top" wrapText="1"/>
    </xf>
    <xf numFmtId="0" fontId="2" fillId="0" borderId="0" xfId="0" applyFont="1" applyAlignment="1">
      <alignment horizontal="right" vertical="top" wrapText="1"/>
    </xf>
    <xf numFmtId="165" fontId="0" fillId="0" borderId="0" xfId="0" applyNumberFormat="1" applyAlignment="1">
      <alignment horizontal="center" vertical="top" wrapText="1"/>
    </xf>
    <xf numFmtId="0" fontId="9" fillId="0" borderId="0" xfId="0" applyFont="1" applyAlignment="1">
      <alignment horizontal="left" vertical="center" readingOrder="1"/>
    </xf>
    <xf numFmtId="0" fontId="0" fillId="0" borderId="10" xfId="0" applyBorder="1" applyAlignment="1">
      <alignment horizontal="center" vertical="center" wrapText="1"/>
    </xf>
    <xf numFmtId="0" fontId="0" fillId="0" borderId="10" xfId="0" applyBorder="1" applyAlignment="1">
      <alignment wrapText="1"/>
    </xf>
    <xf numFmtId="0" fontId="0" fillId="0" borderId="6" xfId="0" applyBorder="1" applyAlignment="1">
      <alignment horizontal="center" vertical="top" wrapText="1"/>
    </xf>
    <xf numFmtId="0" fontId="4" fillId="0" borderId="6" xfId="0" applyFont="1" applyFill="1" applyBorder="1" applyAlignment="1">
      <alignment vertical="top" wrapText="1"/>
    </xf>
    <xf numFmtId="0" fontId="0" fillId="3" borderId="6" xfId="0" applyFill="1" applyBorder="1" applyAlignment="1">
      <alignment wrapText="1"/>
    </xf>
    <xf numFmtId="0" fontId="5" fillId="3" borderId="6" xfId="0" applyFont="1" applyFill="1" applyBorder="1" applyAlignment="1">
      <alignment horizontal="left" vertical="center" wrapText="1"/>
    </xf>
    <xf numFmtId="0" fontId="3" fillId="0" borderId="6" xfId="0" applyFont="1"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4" fillId="0" borderId="9" xfId="0" applyFont="1" applyBorder="1" applyAlignment="1">
      <alignment horizontal="center" wrapText="1"/>
    </xf>
    <xf numFmtId="0" fontId="0" fillId="0" borderId="10" xfId="0" applyBorder="1" applyAlignment="1">
      <alignment horizontal="center" wrapText="1"/>
    </xf>
    <xf numFmtId="0" fontId="4" fillId="0" borderId="7" xfId="0" applyFont="1" applyBorder="1" applyAlignment="1">
      <alignment horizontal="center" wrapText="1"/>
    </xf>
    <xf numFmtId="0" fontId="3" fillId="0" borderId="0" xfId="0" applyFont="1" applyAlignment="1">
      <alignment wrapText="1"/>
    </xf>
    <xf numFmtId="0" fontId="0" fillId="3" borderId="10" xfId="0" applyFill="1" applyBorder="1" applyAlignment="1">
      <alignment horizontal="center" wrapText="1"/>
    </xf>
    <xf numFmtId="0" fontId="0" fillId="3" borderId="6" xfId="0" applyFill="1" applyBorder="1" applyAlignment="1">
      <alignment horizontal="center" wrapText="1"/>
    </xf>
    <xf numFmtId="0" fontId="5" fillId="3" borderId="10" xfId="0" applyFont="1" applyFill="1" applyBorder="1" applyAlignment="1">
      <alignment horizontal="center" wrapText="1"/>
    </xf>
    <xf numFmtId="0" fontId="3" fillId="3" borderId="6" xfId="0" applyFont="1" applyFill="1" applyBorder="1" applyAlignment="1">
      <alignment horizontal="center" wrapText="1"/>
    </xf>
    <xf numFmtId="0" fontId="0" fillId="0" borderId="6" xfId="0" applyBorder="1" applyAlignment="1">
      <alignment horizontal="center" vertical="top" wrapText="1"/>
    </xf>
    <xf numFmtId="0" fontId="0" fillId="0" borderId="0" xfId="0" applyAlignment="1">
      <alignment horizontal="left" vertical="top" wrapText="1"/>
    </xf>
    <xf numFmtId="0" fontId="4" fillId="0" borderId="0" xfId="0" applyFont="1" applyAlignment="1">
      <alignment horizontal="left"/>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0" fillId="0" borderId="11" xfId="0" applyBorder="1" applyAlignment="1">
      <alignment horizontal="right" vertical="top" wrapText="1"/>
    </xf>
    <xf numFmtId="0" fontId="0" fillId="0" borderId="14" xfId="0" applyBorder="1" applyAlignment="1">
      <alignment vertical="top" wrapText="1"/>
    </xf>
    <xf numFmtId="0" fontId="0" fillId="0" borderId="8" xfId="0" applyBorder="1" applyAlignment="1">
      <alignment vertical="top" wrapText="1"/>
    </xf>
    <xf numFmtId="0" fontId="1" fillId="0" borderId="0" xfId="0" applyFont="1" applyAlignment="1">
      <alignment horizontal="right" vertical="top" wrapText="1"/>
    </xf>
    <xf numFmtId="0" fontId="1" fillId="0" borderId="12" xfId="0" applyFont="1" applyBorder="1" applyAlignment="1">
      <alignment horizontal="right" vertical="top" wrapText="1"/>
    </xf>
    <xf numFmtId="0" fontId="2" fillId="0" borderId="11" xfId="0" applyFont="1" applyBorder="1" applyAlignment="1">
      <alignment horizontal="right" vertical="top" wrapText="1"/>
    </xf>
    <xf numFmtId="0" fontId="7" fillId="0" borderId="6" xfId="0" applyFont="1" applyBorder="1" applyAlignment="1">
      <alignment horizontal="center" vertical="top" wrapText="1"/>
    </xf>
    <xf numFmtId="0" fontId="7" fillId="0" borderId="0" xfId="0" applyFont="1" applyAlignment="1">
      <alignment horizontal="left" vertical="top" wrapText="1"/>
    </xf>
    <xf numFmtId="0" fontId="1" fillId="0" borderId="11" xfId="0" applyFont="1" applyBorder="1" applyAlignment="1">
      <alignment horizontal="right" vertical="top" wrapText="1"/>
    </xf>
    <xf numFmtId="0" fontId="1" fillId="0" borderId="14" xfId="0" applyFont="1" applyBorder="1" applyAlignment="1">
      <alignment horizontal="right" vertical="top" wrapText="1"/>
    </xf>
    <xf numFmtId="0" fontId="1" fillId="0" borderId="8" xfId="0" applyFont="1" applyBorder="1" applyAlignment="1">
      <alignment horizontal="right" vertical="top" wrapText="1"/>
    </xf>
    <xf numFmtId="0" fontId="2" fillId="0" borderId="14" xfId="0" applyFont="1" applyBorder="1" applyAlignment="1">
      <alignment horizontal="right" vertical="top" wrapText="1"/>
    </xf>
    <xf numFmtId="0" fontId="2" fillId="0" borderId="8" xfId="0" applyFont="1" applyBorder="1" applyAlignment="1">
      <alignment horizontal="right" vertical="top" wrapText="1"/>
    </xf>
  </cellXfs>
  <cellStyles count="3">
    <cellStyle name="Excel Built-in Normal" xfId="1"/>
    <cellStyle name="Hypertextový odkaz" xfId="2"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381000</xdr:colOff>
      <xdr:row>40</xdr:row>
      <xdr:rowOff>97157</xdr:rowOff>
    </xdr:to>
    <xdr:sp macro="" textlink="">
      <xdr:nvSpPr>
        <xdr:cNvPr id="2" name="Text Box 1"/>
        <xdr:cNvSpPr txBox="1">
          <a:spLocks noChangeArrowheads="1"/>
        </xdr:cNvSpPr>
      </xdr:nvSpPr>
      <xdr:spPr bwMode="auto">
        <a:xfrm>
          <a:off x="0" y="0"/>
          <a:ext cx="9525000" cy="7412357"/>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Akce semen KK Plzeň 20</a:t>
          </a:r>
          <a:r>
            <a:rPr lang="cs-CZ" sz="1400" b="1" i="0" u="none" strike="noStrike" baseline="0">
              <a:solidFill>
                <a:srgbClr val="000000"/>
              </a:solidFill>
              <a:latin typeface="Arial"/>
              <a:cs typeface="Arial"/>
            </a:rPr>
            <a:t>24</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Vážení přátelé,</a:t>
          </a:r>
        </a:p>
        <a:p>
          <a:pPr algn="l" rtl="0">
            <a:defRPr sz="1000"/>
          </a:pPr>
          <a:r>
            <a:rPr lang="en-GB" sz="1000" b="0" i="0" u="none" strike="noStrike" baseline="0">
              <a:solidFill>
                <a:srgbClr val="000000"/>
              </a:solidFill>
              <a:latin typeface="Arial"/>
              <a:cs typeface="Arial"/>
            </a:rPr>
            <a:t>dostává se vám do rukou nový seznam semen kaktusů a jiných sukulentů, který vydává v roce 20</a:t>
          </a:r>
          <a:r>
            <a:rPr lang="cs-CZ" sz="1000" b="0" i="0" u="none" strike="noStrike" baseline="0">
              <a:solidFill>
                <a:srgbClr val="000000"/>
              </a:solidFill>
              <a:latin typeface="Arial"/>
              <a:cs typeface="Arial"/>
            </a:rPr>
            <a:t>24</a:t>
          </a:r>
          <a:r>
            <a:rPr lang="en-GB" sz="1000" b="0" i="0" u="none" strike="noStrike" baseline="0">
              <a:solidFill>
                <a:srgbClr val="000000"/>
              </a:solidFill>
              <a:latin typeface="Arial"/>
              <a:cs typeface="Arial"/>
            </a:rPr>
            <a:t> Klub kaktusářů Plzeň. Tato akce si klade za cíl umožnit rozšíření pěstování ohrožených druhů kaktusů mezi pěstiteli a tak umožnit jejich zachování alespoň ve sbírkách. Tento seznam je shrnutím nabídek semen členů plzeňského klubu kaktusářů, z nichž většina, ač pěstuje pozoruhodné věci, by svá semena samostatně nenabízela, protože úzký sortiment jednotlivcům nedovoluje zpracovat dostatečně zajímavou nabídku. I zde se tedy potvrzuje známá pravda, že „Ten dělá to a ten zas tohle, ale všichni dohromady udělají moc“. Klub kaktusářů Plzeň pak umožňuje, abyste semena od všech nabízejících objednali najednou.</a:t>
          </a:r>
        </a:p>
        <a:p>
          <a:pPr algn="l" rtl="0">
            <a:defRPr sz="1000"/>
          </a:pPr>
          <a:r>
            <a:rPr lang="en-GB" sz="1200" b="1" i="1" u="sng" strike="noStrike" baseline="0">
              <a:solidFill>
                <a:srgbClr val="000000"/>
              </a:solidFill>
              <a:latin typeface="Arial"/>
              <a:cs typeface="Arial"/>
            </a:rPr>
            <a:t>Vysvětlivky k seznamu:</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Dodavatelé jsou:</a:t>
          </a:r>
        </a:p>
        <a:p>
          <a:pPr algn="l" rtl="0">
            <a:defRPr sz="1000"/>
          </a:pPr>
          <a:r>
            <a:rPr lang="en-GB" sz="1000" b="0" i="0" u="none" strike="noStrike" baseline="0">
              <a:solidFill>
                <a:srgbClr val="000000"/>
              </a:solidFill>
              <a:latin typeface="Arial"/>
              <a:cs typeface="Arial"/>
            </a:rPr>
            <a:t>M – Jiří Musil, MK – Milan Kůrka, PK – Petr Kuták, LA - Laabus</a:t>
          </a:r>
          <a:r>
            <a:rPr lang="cs-CZ" sz="1000" b="0" i="0" u="none" strike="noStrike" baseline="0">
              <a:solidFill>
                <a:srgbClr val="000000"/>
              </a:solidFill>
              <a:latin typeface="Arial"/>
              <a:cs typeface="Arial"/>
            </a:rPr>
            <a:t>, , JV - Jiří Vinař, LY - Karel Sladký, JS - Josef Skála, JK - Jiří Konstantinovič, D - Milan Douděra</a:t>
          </a:r>
        </a:p>
        <a:p>
          <a:pPr algn="l" rtl="0">
            <a:defRPr sz="1000"/>
          </a:pPr>
          <a:r>
            <a:rPr lang="cs-CZ" sz="1000" b="0" i="0" u="none" strike="noStrike" baseline="0">
              <a:solidFill>
                <a:srgbClr val="000000"/>
              </a:solidFill>
              <a:latin typeface="Arial"/>
              <a:cs typeface="Arial"/>
            </a:rPr>
            <a:t>JJ - Jan Jíška</a:t>
          </a:r>
        </a:p>
        <a:p>
          <a:pPr algn="l" rtl="0">
            <a:defRPr sz="1000"/>
          </a:pPr>
          <a:r>
            <a:rPr lang="en-GB" sz="1000" b="0" i="0" u="none" strike="noStrike" baseline="0">
              <a:solidFill>
                <a:srgbClr val="000000"/>
              </a:solidFill>
              <a:latin typeface="Arial"/>
              <a:cs typeface="Arial"/>
            </a:rPr>
            <a:t>Botanická hodnota semen je označena:</a:t>
          </a:r>
        </a:p>
        <a:p>
          <a:pPr algn="l" rtl="0">
            <a:defRPr sz="1000"/>
          </a:pPr>
          <a:r>
            <a:rPr lang="en-GB" sz="1000" b="0" i="0" u="none" strike="noStrike" baseline="0">
              <a:solidFill>
                <a:srgbClr val="000000"/>
              </a:solidFill>
              <a:latin typeface="Arial"/>
              <a:cs typeface="Arial"/>
            </a:rPr>
            <a:t>•             F1 – semena sklizená v kultuře na rostlinách</a:t>
          </a:r>
          <a:r>
            <a:rPr lang="cs-CZ" sz="1000" b="0" i="0" u="none" strike="noStrike" baseline="0">
              <a:solidFill>
                <a:srgbClr val="000000"/>
              </a:solidFill>
              <a:latin typeface="Arial"/>
              <a:cs typeface="Arial"/>
            </a:rPr>
            <a:t> z původního rostlinného materiálu</a:t>
          </a:r>
        </a:p>
        <a:p>
          <a:pPr algn="l" rtl="0">
            <a:defRPr sz="1000"/>
          </a:pPr>
          <a:r>
            <a:rPr lang="en-GB" sz="1000" b="0" i="0" u="none" strike="noStrike" baseline="0">
              <a:solidFill>
                <a:srgbClr val="000000"/>
              </a:solidFill>
              <a:latin typeface="Arial"/>
              <a:cs typeface="Arial"/>
            </a:rPr>
            <a:t>.</a:t>
          </a:r>
        </a:p>
        <a:p>
          <a:pPr algn="l" rtl="0">
            <a:defRPr sz="1000"/>
          </a:pPr>
          <a:r>
            <a:rPr lang="en-GB" sz="1000" b="0" i="0" u="none" strike="noStrike" baseline="0">
              <a:solidFill>
                <a:srgbClr val="000000"/>
              </a:solidFill>
              <a:latin typeface="Arial"/>
              <a:cs typeface="Arial"/>
            </a:rPr>
            <a:t>Mrazuvzdornost matečních rostlin (v suchu) je označena:</a:t>
          </a:r>
        </a:p>
        <a:p>
          <a:pPr algn="l" rtl="0">
            <a:defRPr sz="1000"/>
          </a:pPr>
          <a:r>
            <a:rPr lang="en-GB" sz="1000" b="0" i="0" u="none" strike="noStrike" baseline="0">
              <a:solidFill>
                <a:srgbClr val="000000"/>
              </a:solidFill>
              <a:latin typeface="Arial"/>
              <a:cs typeface="Arial"/>
            </a:rPr>
            <a:t>•            M – u nás plně mrazuvzdorné, mráz je nepoškozuje</a:t>
          </a:r>
        </a:p>
        <a:p>
          <a:pPr algn="l" rtl="0">
            <a:defRPr sz="1000"/>
          </a:pPr>
          <a:r>
            <a:rPr lang="en-GB" sz="1000" b="0" i="0" u="none" strike="noStrike" baseline="0">
              <a:solidFill>
                <a:srgbClr val="000000"/>
              </a:solidFill>
              <a:latin typeface="Arial"/>
              <a:cs typeface="Arial"/>
            </a:rPr>
            <a:t>•            -18°C (-15°C, -12°C) – mráz větší než uvedená hodnota rostliny poškozuje</a:t>
          </a:r>
        </a:p>
        <a:p>
          <a:pPr algn="l" rtl="0">
            <a:defRPr sz="1000"/>
          </a:pPr>
          <a:r>
            <a:rPr lang="en-GB" sz="1200" b="1" i="1" u="sng" strike="noStrike" baseline="0">
              <a:solidFill>
                <a:srgbClr val="000000"/>
              </a:solidFill>
              <a:latin typeface="Arial"/>
              <a:cs typeface="Arial"/>
            </a:rPr>
            <a:t>Pokyny k objednávkám: </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K objednávce používejte výhradně elektronický formulář. Vyplňte pouze pole s kontaktními údaji a počet objednávaných položek (žlutá pole). </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Náhradní položky neuvádějte, vzhledem k dávkovému zpracování objednávek nemůžeme tyto zajistit. </a:t>
          </a:r>
        </a:p>
        <a:p>
          <a:pPr algn="l" rtl="0">
            <a:defRPr sz="1000"/>
          </a:pPr>
          <a:r>
            <a:rPr lang="en-GB" sz="1000" b="0" i="0" u="none" strike="noStrike" baseline="0">
              <a:solidFill>
                <a:srgbClr val="000000"/>
              </a:solidFill>
              <a:latin typeface="Arial"/>
              <a:cs typeface="Arial"/>
            </a:rPr>
            <a:t>Formulář </a:t>
          </a:r>
          <a:r>
            <a:rPr lang="cs-CZ" sz="1000" b="0" i="0" u="none" strike="noStrike" baseline="0">
              <a:solidFill>
                <a:srgbClr val="000000"/>
              </a:solidFill>
              <a:latin typeface="Arial"/>
              <a:cs typeface="Arial"/>
            </a:rPr>
            <a:t>prosím </a:t>
          </a:r>
          <a:r>
            <a:rPr lang="en-GB" sz="1000" b="0" i="0" u="none" strike="noStrike" baseline="0">
              <a:solidFill>
                <a:srgbClr val="000000"/>
              </a:solidFill>
              <a:latin typeface="Arial"/>
              <a:cs typeface="Arial"/>
            </a:rPr>
            <a:t>nijak neupravujte ani nepřevádějte do jiného formátu. Je to důležité pro další zpracování dat. Vyplněný objednávkový formulář zašlete na uvedenou e-mailovou adresu: </a:t>
          </a:r>
          <a:endParaRPr lang="cs-CZ" sz="1000" b="0" i="0" u="none" strike="noStrike" baseline="0">
            <a:solidFill>
              <a:srgbClr val="000000"/>
            </a:solidFill>
            <a:latin typeface="Arial"/>
            <a:cs typeface="Arial"/>
          </a:endParaRPr>
        </a:p>
        <a:p>
          <a:pPr algn="l" rtl="0">
            <a:defRPr sz="1000"/>
          </a:pPr>
          <a:r>
            <a:rPr lang="en-GB" sz="1400" b="1" i="0" u="none" strike="noStrike" baseline="0">
              <a:latin typeface="+mn-lt"/>
              <a:ea typeface="+mn-ea"/>
              <a:cs typeface="+mn-cs"/>
            </a:rPr>
            <a:t>kutak@plzen.eu</a:t>
          </a:r>
          <a:endParaRPr lang="cs-CZ" sz="1400" b="1"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Distribuce bude probíhat v</a:t>
          </a:r>
          <a:r>
            <a:rPr lang="cs-CZ" sz="1000" b="0" i="0" u="none" strike="noStrike" baseline="0">
              <a:solidFill>
                <a:srgbClr val="000000"/>
              </a:solidFill>
              <a:latin typeface="Arial"/>
              <a:cs typeface="Arial"/>
            </a:rPr>
            <a:t> několika fázích</a:t>
          </a:r>
          <a:r>
            <a:rPr lang="en-GB" sz="1000" b="0" i="0" u="none" strike="noStrike" baseline="0">
              <a:solidFill>
                <a:srgbClr val="000000"/>
              </a:solidFill>
              <a:latin typeface="Arial"/>
              <a:cs typeface="Arial"/>
            </a:rPr>
            <a:t> , dodací lhůta semen 3-4 týdny. Uzávěrka objednávek je </a:t>
          </a:r>
          <a:r>
            <a:rPr lang="cs-CZ" sz="1000" b="0" i="0" u="none" strike="noStrike" baseline="0">
              <a:solidFill>
                <a:srgbClr val="000000"/>
              </a:solidFill>
              <a:latin typeface="Arial"/>
              <a:cs typeface="Arial"/>
            </a:rPr>
            <a:t>12</a:t>
          </a:r>
          <a:r>
            <a:rPr lang="en-GB" sz="1000" b="0" i="0" u="none" strike="noStrike" baseline="0">
              <a:solidFill>
                <a:srgbClr val="000000"/>
              </a:solidFill>
              <a:latin typeface="Arial"/>
              <a:cs typeface="Arial"/>
            </a:rPr>
            <a:t>.1</a:t>
          </a:r>
          <a:r>
            <a:rPr lang="cs-CZ" sz="1000" b="0" i="0" u="none" strike="noStrike" baseline="0">
              <a:solidFill>
                <a:srgbClr val="000000"/>
              </a:solidFill>
              <a:latin typeface="Arial"/>
              <a:cs typeface="Arial"/>
            </a:rPr>
            <a:t>2</a:t>
          </a:r>
          <a:r>
            <a:rPr lang="en-GB" sz="1000" b="0" i="0" u="none" strike="noStrike" baseline="0">
              <a:solidFill>
                <a:srgbClr val="000000"/>
              </a:solidFill>
              <a:latin typeface="Arial"/>
              <a:cs typeface="Arial"/>
            </a:rPr>
            <a:t>. Po datu uzávěrky již není možné přijmout žádnou objednávku. Poslední semena budou distribuována do </a:t>
          </a:r>
          <a:r>
            <a:rPr lang="cs-CZ" sz="1000" b="0" i="0" u="none" strike="noStrike" baseline="0">
              <a:solidFill>
                <a:srgbClr val="000000"/>
              </a:solidFill>
              <a:latin typeface="Arial"/>
              <a:cs typeface="Arial"/>
            </a:rPr>
            <a:t>konce roku</a:t>
          </a:r>
          <a:r>
            <a:rPr lang="en-GB" sz="1000" b="0" i="0" u="none" strike="noStrike" baseline="0">
              <a:solidFill>
                <a:srgbClr val="000000"/>
              </a:solidFill>
              <a:latin typeface="Arial"/>
              <a:cs typeface="Arial"/>
            </a:rPr>
            <a:t>.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Vyzvednutí i zaplacení objednaných semen je možné na schůzi KK Plzeň nebo je zašleme doporučeně poštou. Při zaslání poštou účtujeme 20,- Kč balné a poštovné dle aktuálních tarifů České </a:t>
          </a:r>
          <a:r>
            <a:rPr lang="cs-CZ" sz="1000" b="0" i="0" u="none" strike="noStrike" baseline="0">
              <a:solidFill>
                <a:srgbClr val="000000"/>
              </a:solidFill>
              <a:latin typeface="Arial"/>
              <a:cs typeface="Arial"/>
            </a:rPr>
            <a:t>či Slovenské </a:t>
          </a:r>
          <a:r>
            <a:rPr lang="en-GB" sz="1000" b="0" i="0" u="none" strike="noStrike" baseline="0">
              <a:solidFill>
                <a:srgbClr val="000000"/>
              </a:solidFill>
              <a:latin typeface="Arial"/>
              <a:cs typeface="Arial"/>
            </a:rPr>
            <a:t>pošty vedle ceny dodaných semen. Platbu pak uhraďte převodem na účet: </a:t>
          </a:r>
        </a:p>
        <a:p>
          <a:pPr algn="l" rtl="0">
            <a:defRPr sz="1000"/>
          </a:pPr>
          <a:r>
            <a:rPr lang="en-GB" sz="1000" b="0" i="0" u="none" strike="noStrike" baseline="0">
              <a:solidFill>
                <a:srgbClr val="000000"/>
              </a:solidFill>
              <a:latin typeface="Arial"/>
              <a:cs typeface="Arial"/>
            </a:rPr>
            <a:t>CZK:101 599 7039/3030</a:t>
          </a:r>
        </a:p>
        <a:p>
          <a:pPr algn="l" rtl="0">
            <a:defRPr sz="1000"/>
          </a:pPr>
          <a:r>
            <a:rPr lang="en-GB" sz="1000" b="0" i="0" u="none" strike="noStrike" baseline="0">
              <a:solidFill>
                <a:srgbClr val="000000"/>
              </a:solidFill>
              <a:latin typeface="Arial"/>
              <a:cs typeface="Arial"/>
            </a:rPr>
            <a:t>EUR:101 599 7047/3030</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Nezapomeňte prosím uvést variabilní symbol, který obdržíte spolu se semeny a jejich vyúčtováním.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Některých položek v katalogu je omezený počet, jestliže některá semena nedojdou, jsou vyprodána. Velmi doporučujeme nezaměřovat se při objednávání na první nebo nejlevnější položku daného druhu, protože ty docházejí nejdříve a pak nedostanete nic přestože nabídka stejného druhu je třeba stále dostatečná. Náhradní druhy, prosím, neuvádějte, není technicky možné doplnit chybějící druhy od jednotlivých dodavatelů, resp. vyřízení objednávky by se příliš protahovalo. </a:t>
          </a:r>
        </a:p>
        <a:p>
          <a:pPr algn="l" rtl="0">
            <a:defRPr sz="1000"/>
          </a:pPr>
          <a:endParaRPr lang="en-GB" sz="1000" b="0" i="0" u="none" strike="noStrike" baseline="0">
            <a:solidFill>
              <a:srgbClr val="000000"/>
            </a:solidFill>
            <a:latin typeface="Arial"/>
            <a:cs typeface="Arial"/>
          </a:endParaRPr>
        </a:p>
        <a:p>
          <a:pPr algn="l" rtl="0">
            <a:defRPr sz="1000"/>
          </a:pPr>
          <a:r>
            <a:rPr lang="en-GB" sz="1200" b="1" i="1" u="sng" strike="noStrike" baseline="0">
              <a:solidFill>
                <a:srgbClr val="000000"/>
              </a:solidFill>
              <a:latin typeface="Arial"/>
              <a:cs typeface="Arial"/>
            </a:rPr>
            <a:t>Distribuci zajišťuje:  Jiří Musil a Petr Kuták </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zonerama.com/kaktusy2/Album/12049364" TargetMode="External"/><Relationship Id="rId2" Type="http://schemas.openxmlformats.org/officeDocument/2006/relationships/hyperlink" Target="http://sukulenty-kaktusy.cz/akce/An%20komsberg" TargetMode="External"/><Relationship Id="rId1" Type="http://schemas.openxmlformats.org/officeDocument/2006/relationships/hyperlink" Target="http://sukulenty-kaktusy.cz/akce/An%20komsberg" TargetMode="External"/><Relationship Id="rId5" Type="http://schemas.openxmlformats.org/officeDocument/2006/relationships/printerSettings" Target="../printerSettings/printerSettings1.bin"/><Relationship Id="rId4" Type="http://schemas.openxmlformats.org/officeDocument/2006/relationships/hyperlink" Target="https://eu.zonerama.com/kaktusy2/Album/12049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x14ac:dyDescent="0.3"/>
  <cols>
    <col min="1" max="16384" width="8.88671875" style="19"/>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1"/>
  <sheetViews>
    <sheetView tabSelected="1" topLeftCell="A166" workbookViewId="0">
      <selection activeCell="F210" sqref="F210"/>
    </sheetView>
  </sheetViews>
  <sheetFormatPr defaultColWidth="8.88671875" defaultRowHeight="14.4" x14ac:dyDescent="0.3"/>
  <cols>
    <col min="1" max="1" width="10.77734375" style="11" customWidth="1"/>
    <col min="2" max="2" width="6.33203125" style="16" customWidth="1"/>
    <col min="3" max="3" width="92.33203125" style="41" customWidth="1"/>
    <col min="4" max="4" width="10.44140625" style="11" customWidth="1"/>
    <col min="5" max="5" width="7.88671875" style="11" customWidth="1"/>
    <col min="6" max="6" width="12.6640625" style="10" customWidth="1"/>
    <col min="7" max="7" width="10.5546875" style="10" customWidth="1"/>
    <col min="8" max="16384" width="8.88671875" style="10"/>
  </cols>
  <sheetData>
    <row r="1" spans="1:8" s="42" customFormat="1" ht="27" thickBot="1" x14ac:dyDescent="0.35">
      <c r="A1" s="7" t="s">
        <v>0</v>
      </c>
      <c r="B1" s="15" t="s">
        <v>1</v>
      </c>
      <c r="C1" s="3" t="s">
        <v>6</v>
      </c>
      <c r="D1" s="12" t="s">
        <v>2</v>
      </c>
      <c r="E1" s="13" t="s">
        <v>3</v>
      </c>
      <c r="F1" s="8" t="s">
        <v>5</v>
      </c>
      <c r="G1" s="9" t="s">
        <v>4</v>
      </c>
    </row>
    <row r="2" spans="1:8" s="46" customFormat="1" x14ac:dyDescent="0.3">
      <c r="A2" s="43">
        <v>240001</v>
      </c>
      <c r="B2" s="34" t="s">
        <v>609</v>
      </c>
      <c r="C2" s="35" t="s">
        <v>616</v>
      </c>
      <c r="D2" s="44">
        <v>15</v>
      </c>
      <c r="E2" s="44">
        <v>10</v>
      </c>
      <c r="F2" s="2"/>
      <c r="G2" s="45">
        <f t="shared" ref="G2:G65" si="0">E2*F2</f>
        <v>0</v>
      </c>
      <c r="H2" s="42"/>
    </row>
    <row r="3" spans="1:8" s="42" customFormat="1" x14ac:dyDescent="0.3">
      <c r="A3" s="43">
        <f t="shared" ref="A3:A30" si="1">A2+1</f>
        <v>240002</v>
      </c>
      <c r="B3" s="34" t="s">
        <v>609</v>
      </c>
      <c r="C3" s="5" t="s">
        <v>610</v>
      </c>
      <c r="D3" s="14">
        <v>15</v>
      </c>
      <c r="E3" s="14">
        <v>10</v>
      </c>
      <c r="F3" s="17"/>
      <c r="G3" s="45">
        <f t="shared" si="0"/>
        <v>0</v>
      </c>
    </row>
    <row r="4" spans="1:8" s="46" customFormat="1" x14ac:dyDescent="0.3">
      <c r="A4" s="43">
        <f t="shared" si="1"/>
        <v>240003</v>
      </c>
      <c r="B4" s="1" t="s">
        <v>8</v>
      </c>
      <c r="C4" s="37" t="s">
        <v>124</v>
      </c>
      <c r="D4" s="14">
        <v>15</v>
      </c>
      <c r="E4" s="14">
        <v>10</v>
      </c>
      <c r="F4" s="17"/>
      <c r="G4" s="45">
        <f t="shared" si="0"/>
        <v>0</v>
      </c>
      <c r="H4" s="42"/>
    </row>
    <row r="5" spans="1:8" s="46" customFormat="1" x14ac:dyDescent="0.3">
      <c r="A5" s="43">
        <f t="shared" si="1"/>
        <v>240004</v>
      </c>
      <c r="B5" s="47" t="s">
        <v>1424</v>
      </c>
      <c r="C5" s="38" t="s">
        <v>1425</v>
      </c>
      <c r="D5" s="48">
        <v>10</v>
      </c>
      <c r="E5" s="48">
        <v>10</v>
      </c>
      <c r="F5" s="17"/>
      <c r="G5" s="45">
        <f t="shared" si="0"/>
        <v>0</v>
      </c>
      <c r="H5" s="42"/>
    </row>
    <row r="6" spans="1:8" s="42" customFormat="1" x14ac:dyDescent="0.3">
      <c r="A6" s="43">
        <f t="shared" si="1"/>
        <v>240005</v>
      </c>
      <c r="B6" s="1" t="s">
        <v>8</v>
      </c>
      <c r="C6" s="37" t="s">
        <v>1580</v>
      </c>
      <c r="D6" s="14">
        <v>15</v>
      </c>
      <c r="E6" s="14">
        <v>10</v>
      </c>
      <c r="F6" s="17"/>
      <c r="G6" s="45">
        <f t="shared" si="0"/>
        <v>0</v>
      </c>
    </row>
    <row r="7" spans="1:8" s="42" customFormat="1" x14ac:dyDescent="0.3">
      <c r="A7" s="43">
        <f t="shared" si="1"/>
        <v>240006</v>
      </c>
      <c r="B7" s="49" t="s">
        <v>1112</v>
      </c>
      <c r="C7" s="39" t="s">
        <v>1113</v>
      </c>
      <c r="D7" s="50">
        <v>15</v>
      </c>
      <c r="E7" s="50">
        <v>10</v>
      </c>
      <c r="F7" s="17"/>
      <c r="G7" s="45">
        <f t="shared" si="0"/>
        <v>0</v>
      </c>
    </row>
    <row r="8" spans="1:8" s="42" customFormat="1" x14ac:dyDescent="0.3">
      <c r="A8" s="43">
        <f t="shared" si="1"/>
        <v>240007</v>
      </c>
      <c r="B8" s="34" t="s">
        <v>342</v>
      </c>
      <c r="C8" s="4" t="s">
        <v>1581</v>
      </c>
      <c r="D8" s="14">
        <v>15</v>
      </c>
      <c r="E8" s="14">
        <v>10</v>
      </c>
      <c r="F8" s="17"/>
      <c r="G8" s="45">
        <f t="shared" si="0"/>
        <v>0</v>
      </c>
    </row>
    <row r="9" spans="1:8" s="42" customFormat="1" x14ac:dyDescent="0.3">
      <c r="A9" s="43">
        <f t="shared" si="1"/>
        <v>240008</v>
      </c>
      <c r="B9" s="34" t="s">
        <v>342</v>
      </c>
      <c r="C9" s="5" t="s">
        <v>343</v>
      </c>
      <c r="D9" s="14">
        <v>15</v>
      </c>
      <c r="E9" s="14">
        <v>10</v>
      </c>
      <c r="F9" s="17"/>
      <c r="G9" s="45">
        <f t="shared" si="0"/>
        <v>0</v>
      </c>
    </row>
    <row r="10" spans="1:8" s="42" customFormat="1" x14ac:dyDescent="0.3">
      <c r="A10" s="43">
        <f t="shared" si="1"/>
        <v>240009</v>
      </c>
      <c r="B10" s="34" t="s">
        <v>786</v>
      </c>
      <c r="C10" s="6" t="s">
        <v>787</v>
      </c>
      <c r="D10" s="36">
        <v>20</v>
      </c>
      <c r="E10" s="36">
        <v>10</v>
      </c>
      <c r="F10" s="17"/>
      <c r="G10" s="45">
        <f t="shared" si="0"/>
        <v>0</v>
      </c>
    </row>
    <row r="11" spans="1:8" s="42" customFormat="1" x14ac:dyDescent="0.3">
      <c r="A11" s="43">
        <f t="shared" si="1"/>
        <v>240010</v>
      </c>
      <c r="B11" s="1" t="s">
        <v>8</v>
      </c>
      <c r="C11" s="40" t="s">
        <v>125</v>
      </c>
      <c r="D11" s="14">
        <v>15</v>
      </c>
      <c r="E11" s="14">
        <v>10</v>
      </c>
      <c r="F11" s="17"/>
      <c r="G11" s="45">
        <f t="shared" si="0"/>
        <v>0</v>
      </c>
    </row>
    <row r="12" spans="1:8" s="42" customFormat="1" x14ac:dyDescent="0.3">
      <c r="A12" s="43">
        <f t="shared" si="1"/>
        <v>240011</v>
      </c>
      <c r="B12" s="1" t="s">
        <v>8</v>
      </c>
      <c r="C12" s="40" t="s">
        <v>179</v>
      </c>
      <c r="D12" s="14">
        <v>10</v>
      </c>
      <c r="E12" s="14">
        <v>10</v>
      </c>
      <c r="F12" s="17"/>
      <c r="G12" s="45">
        <f t="shared" si="0"/>
        <v>0</v>
      </c>
    </row>
    <row r="13" spans="1:8" s="42" customFormat="1" x14ac:dyDescent="0.3">
      <c r="A13" s="43">
        <f t="shared" si="1"/>
        <v>240012</v>
      </c>
      <c r="B13" s="1" t="s">
        <v>538</v>
      </c>
      <c r="C13" s="40" t="s">
        <v>540</v>
      </c>
      <c r="D13" s="14">
        <v>20</v>
      </c>
      <c r="E13" s="14">
        <v>10</v>
      </c>
      <c r="F13" s="17"/>
      <c r="G13" s="45">
        <f t="shared" si="0"/>
        <v>0</v>
      </c>
    </row>
    <row r="14" spans="1:8" s="42" customFormat="1" x14ac:dyDescent="0.3">
      <c r="A14" s="43">
        <f t="shared" si="1"/>
        <v>240013</v>
      </c>
      <c r="B14" s="1" t="s">
        <v>609</v>
      </c>
      <c r="C14" s="40" t="s">
        <v>1582</v>
      </c>
      <c r="D14" s="14">
        <v>10</v>
      </c>
      <c r="E14" s="14">
        <v>10</v>
      </c>
      <c r="F14" s="17"/>
      <c r="G14" s="45">
        <f t="shared" si="0"/>
        <v>0</v>
      </c>
    </row>
    <row r="15" spans="1:8" s="42" customFormat="1" x14ac:dyDescent="0.3">
      <c r="A15" s="43">
        <f t="shared" si="1"/>
        <v>240014</v>
      </c>
      <c r="B15" s="1" t="s">
        <v>8</v>
      </c>
      <c r="C15" s="40" t="s">
        <v>126</v>
      </c>
      <c r="D15" s="14">
        <v>20</v>
      </c>
      <c r="E15" s="14">
        <v>10</v>
      </c>
      <c r="F15" s="17"/>
      <c r="G15" s="45">
        <f t="shared" si="0"/>
        <v>0</v>
      </c>
    </row>
    <row r="16" spans="1:8" s="42" customFormat="1" x14ac:dyDescent="0.3">
      <c r="A16" s="43">
        <f t="shared" si="1"/>
        <v>240015</v>
      </c>
      <c r="B16" s="1" t="s">
        <v>8</v>
      </c>
      <c r="C16" s="40" t="s">
        <v>38</v>
      </c>
      <c r="D16" s="14">
        <v>20</v>
      </c>
      <c r="E16" s="14">
        <v>10</v>
      </c>
      <c r="F16" s="17"/>
      <c r="G16" s="45">
        <f t="shared" si="0"/>
        <v>0</v>
      </c>
    </row>
    <row r="17" spans="1:7" s="42" customFormat="1" x14ac:dyDescent="0.3">
      <c r="A17" s="43">
        <f t="shared" si="1"/>
        <v>240016</v>
      </c>
      <c r="B17" s="1" t="s">
        <v>8</v>
      </c>
      <c r="C17" s="40" t="s">
        <v>144</v>
      </c>
      <c r="D17" s="14">
        <v>20</v>
      </c>
      <c r="E17" s="14">
        <v>10</v>
      </c>
      <c r="F17" s="17"/>
      <c r="G17" s="45">
        <f t="shared" si="0"/>
        <v>0</v>
      </c>
    </row>
    <row r="18" spans="1:7" s="42" customFormat="1" x14ac:dyDescent="0.3">
      <c r="A18" s="43">
        <f t="shared" si="1"/>
        <v>240017</v>
      </c>
      <c r="B18" s="1" t="s">
        <v>609</v>
      </c>
      <c r="C18" s="40" t="s">
        <v>611</v>
      </c>
      <c r="D18" s="14">
        <v>20</v>
      </c>
      <c r="E18" s="14">
        <v>10</v>
      </c>
      <c r="F18" s="17"/>
      <c r="G18" s="45">
        <f t="shared" si="0"/>
        <v>0</v>
      </c>
    </row>
    <row r="19" spans="1:7" s="42" customFormat="1" x14ac:dyDescent="0.3">
      <c r="A19" s="43">
        <f t="shared" si="1"/>
        <v>240018</v>
      </c>
      <c r="B19" s="1" t="s">
        <v>609</v>
      </c>
      <c r="C19" s="40" t="s">
        <v>612</v>
      </c>
      <c r="D19" s="14">
        <v>20</v>
      </c>
      <c r="E19" s="14">
        <v>10</v>
      </c>
      <c r="F19" s="17"/>
      <c r="G19" s="45">
        <f t="shared" si="0"/>
        <v>0</v>
      </c>
    </row>
    <row r="20" spans="1:7" s="42" customFormat="1" x14ac:dyDescent="0.3">
      <c r="A20" s="43">
        <f t="shared" si="1"/>
        <v>240019</v>
      </c>
      <c r="B20" s="1" t="s">
        <v>8</v>
      </c>
      <c r="C20" s="40" t="s">
        <v>40</v>
      </c>
      <c r="D20" s="14">
        <v>20</v>
      </c>
      <c r="E20" s="14">
        <v>10</v>
      </c>
      <c r="F20" s="17"/>
      <c r="G20" s="45">
        <f t="shared" si="0"/>
        <v>0</v>
      </c>
    </row>
    <row r="21" spans="1:7" s="42" customFormat="1" x14ac:dyDescent="0.3">
      <c r="A21" s="43">
        <f t="shared" si="1"/>
        <v>240020</v>
      </c>
      <c r="B21" s="1" t="s">
        <v>8</v>
      </c>
      <c r="C21" s="40" t="s">
        <v>1583</v>
      </c>
      <c r="D21" s="14">
        <v>20</v>
      </c>
      <c r="E21" s="14">
        <v>10</v>
      </c>
      <c r="F21" s="17"/>
      <c r="G21" s="45">
        <f t="shared" si="0"/>
        <v>0</v>
      </c>
    </row>
    <row r="22" spans="1:7" s="42" customFormat="1" x14ac:dyDescent="0.3">
      <c r="A22" s="43">
        <f t="shared" si="1"/>
        <v>240021</v>
      </c>
      <c r="B22" s="1" t="s">
        <v>8</v>
      </c>
      <c r="C22" s="40" t="s">
        <v>175</v>
      </c>
      <c r="D22" s="14">
        <v>20</v>
      </c>
      <c r="E22" s="14">
        <v>10</v>
      </c>
      <c r="F22" s="17"/>
      <c r="G22" s="45">
        <f t="shared" si="0"/>
        <v>0</v>
      </c>
    </row>
    <row r="23" spans="1:7" s="42" customFormat="1" x14ac:dyDescent="0.3">
      <c r="A23" s="43">
        <f t="shared" si="1"/>
        <v>240022</v>
      </c>
      <c r="B23" s="1" t="s">
        <v>8</v>
      </c>
      <c r="C23" s="40" t="s">
        <v>181</v>
      </c>
      <c r="D23" s="14">
        <v>20</v>
      </c>
      <c r="E23" s="14">
        <v>10</v>
      </c>
      <c r="F23" s="17"/>
      <c r="G23" s="45">
        <f t="shared" si="0"/>
        <v>0</v>
      </c>
    </row>
    <row r="24" spans="1:7" s="42" customFormat="1" x14ac:dyDescent="0.3">
      <c r="A24" s="43">
        <f t="shared" si="1"/>
        <v>240023</v>
      </c>
      <c r="B24" s="1" t="s">
        <v>8</v>
      </c>
      <c r="C24" s="40" t="s">
        <v>180</v>
      </c>
      <c r="D24" s="14">
        <v>20</v>
      </c>
      <c r="E24" s="14">
        <v>10</v>
      </c>
      <c r="F24" s="17"/>
      <c r="G24" s="45">
        <f t="shared" si="0"/>
        <v>0</v>
      </c>
    </row>
    <row r="25" spans="1:7" s="42" customFormat="1" x14ac:dyDescent="0.3">
      <c r="A25" s="43">
        <f t="shared" si="1"/>
        <v>240024</v>
      </c>
      <c r="B25" s="1" t="s">
        <v>609</v>
      </c>
      <c r="C25" s="40" t="s">
        <v>613</v>
      </c>
      <c r="D25" s="14">
        <v>20</v>
      </c>
      <c r="E25" s="14">
        <v>10</v>
      </c>
      <c r="F25" s="17"/>
      <c r="G25" s="45">
        <f t="shared" si="0"/>
        <v>0</v>
      </c>
    </row>
    <row r="26" spans="1:7" s="42" customFormat="1" x14ac:dyDescent="0.3">
      <c r="A26" s="43">
        <f t="shared" si="1"/>
        <v>240025</v>
      </c>
      <c r="B26" s="1" t="s">
        <v>8</v>
      </c>
      <c r="C26" s="40" t="s">
        <v>127</v>
      </c>
      <c r="D26" s="14">
        <v>20</v>
      </c>
      <c r="E26" s="14">
        <v>10</v>
      </c>
      <c r="F26" s="17"/>
      <c r="G26" s="45">
        <f t="shared" si="0"/>
        <v>0</v>
      </c>
    </row>
    <row r="27" spans="1:7" s="42" customFormat="1" x14ac:dyDescent="0.3">
      <c r="A27" s="43">
        <f t="shared" si="1"/>
        <v>240026</v>
      </c>
      <c r="B27" s="1" t="s">
        <v>1112</v>
      </c>
      <c r="C27" s="40" t="s">
        <v>1114</v>
      </c>
      <c r="D27" s="14">
        <v>20</v>
      </c>
      <c r="E27" s="14">
        <v>10</v>
      </c>
      <c r="F27" s="17"/>
      <c r="G27" s="45">
        <f t="shared" si="0"/>
        <v>0</v>
      </c>
    </row>
    <row r="28" spans="1:7" s="42" customFormat="1" x14ac:dyDescent="0.3">
      <c r="A28" s="43">
        <f t="shared" si="1"/>
        <v>240027</v>
      </c>
      <c r="B28" s="1" t="s">
        <v>609</v>
      </c>
      <c r="C28" s="40" t="s">
        <v>614</v>
      </c>
      <c r="D28" s="14">
        <v>20</v>
      </c>
      <c r="E28" s="14">
        <v>10</v>
      </c>
      <c r="F28" s="17"/>
      <c r="G28" s="45">
        <f t="shared" si="0"/>
        <v>0</v>
      </c>
    </row>
    <row r="29" spans="1:7" s="42" customFormat="1" x14ac:dyDescent="0.3">
      <c r="A29" s="43">
        <f t="shared" si="1"/>
        <v>240028</v>
      </c>
      <c r="B29" s="1" t="s">
        <v>609</v>
      </c>
      <c r="C29" s="40" t="s">
        <v>615</v>
      </c>
      <c r="D29" s="14">
        <v>20</v>
      </c>
      <c r="E29" s="14">
        <v>10</v>
      </c>
      <c r="F29" s="17"/>
      <c r="G29" s="45">
        <f t="shared" si="0"/>
        <v>0</v>
      </c>
    </row>
    <row r="30" spans="1:7" s="42" customFormat="1" x14ac:dyDescent="0.3">
      <c r="A30" s="43">
        <f t="shared" si="1"/>
        <v>240029</v>
      </c>
      <c r="B30" s="1" t="s">
        <v>572</v>
      </c>
      <c r="C30" s="40" t="s">
        <v>573</v>
      </c>
      <c r="D30" s="14">
        <v>10</v>
      </c>
      <c r="E30" s="14">
        <v>40</v>
      </c>
      <c r="F30" s="17"/>
      <c r="G30" s="45">
        <f t="shared" si="0"/>
        <v>0</v>
      </c>
    </row>
    <row r="31" spans="1:7" s="42" customFormat="1" x14ac:dyDescent="0.3">
      <c r="A31" s="43">
        <f t="shared" ref="A31:A94" si="2">A30+1</f>
        <v>240030</v>
      </c>
      <c r="B31" s="1" t="s">
        <v>572</v>
      </c>
      <c r="C31" s="40" t="s">
        <v>574</v>
      </c>
      <c r="D31" s="14">
        <v>10</v>
      </c>
      <c r="E31" s="14">
        <v>40</v>
      </c>
      <c r="F31" s="17"/>
      <c r="G31" s="45">
        <f t="shared" si="0"/>
        <v>0</v>
      </c>
    </row>
    <row r="32" spans="1:7" s="42" customFormat="1" x14ac:dyDescent="0.3">
      <c r="A32" s="43">
        <f t="shared" si="2"/>
        <v>240031</v>
      </c>
      <c r="B32" s="1" t="s">
        <v>572</v>
      </c>
      <c r="C32" s="40" t="s">
        <v>575</v>
      </c>
      <c r="D32" s="14">
        <v>10</v>
      </c>
      <c r="E32" s="14">
        <v>40</v>
      </c>
      <c r="F32" s="17"/>
      <c r="G32" s="45">
        <f t="shared" si="0"/>
        <v>0</v>
      </c>
    </row>
    <row r="33" spans="1:7" s="42" customFormat="1" x14ac:dyDescent="0.3">
      <c r="A33" s="43">
        <f t="shared" si="2"/>
        <v>240032</v>
      </c>
      <c r="B33" s="1" t="s">
        <v>572</v>
      </c>
      <c r="C33" s="40" t="s">
        <v>576</v>
      </c>
      <c r="D33" s="14">
        <v>10</v>
      </c>
      <c r="E33" s="14">
        <v>40</v>
      </c>
      <c r="F33" s="17"/>
      <c r="G33" s="45">
        <f t="shared" si="0"/>
        <v>0</v>
      </c>
    </row>
    <row r="34" spans="1:7" s="42" customFormat="1" x14ac:dyDescent="0.3">
      <c r="A34" s="43">
        <f t="shared" si="2"/>
        <v>240033</v>
      </c>
      <c r="B34" s="1" t="s">
        <v>572</v>
      </c>
      <c r="C34" s="40" t="s">
        <v>577</v>
      </c>
      <c r="D34" s="14">
        <v>10</v>
      </c>
      <c r="E34" s="14">
        <v>40</v>
      </c>
      <c r="F34" s="17"/>
      <c r="G34" s="45">
        <f t="shared" si="0"/>
        <v>0</v>
      </c>
    </row>
    <row r="35" spans="1:7" s="42" customFormat="1" x14ac:dyDescent="0.3">
      <c r="A35" s="43">
        <f t="shared" si="2"/>
        <v>240034</v>
      </c>
      <c r="B35" s="1" t="s">
        <v>1085</v>
      </c>
      <c r="C35" s="40" t="s">
        <v>1086</v>
      </c>
      <c r="D35" s="14">
        <v>10</v>
      </c>
      <c r="E35" s="14">
        <v>20</v>
      </c>
      <c r="F35" s="17"/>
      <c r="G35" s="45">
        <f t="shared" si="0"/>
        <v>0</v>
      </c>
    </row>
    <row r="36" spans="1:7" s="42" customFormat="1" x14ac:dyDescent="0.3">
      <c r="A36" s="43">
        <f t="shared" si="2"/>
        <v>240035</v>
      </c>
      <c r="B36" s="1" t="s">
        <v>786</v>
      </c>
      <c r="C36" s="40" t="s">
        <v>788</v>
      </c>
      <c r="D36" s="14">
        <v>10</v>
      </c>
      <c r="E36" s="14">
        <v>20</v>
      </c>
      <c r="F36" s="17"/>
      <c r="G36" s="45">
        <f t="shared" si="0"/>
        <v>0</v>
      </c>
    </row>
    <row r="37" spans="1:7" s="42" customFormat="1" x14ac:dyDescent="0.3">
      <c r="A37" s="43">
        <f t="shared" si="2"/>
        <v>240036</v>
      </c>
      <c r="B37" s="1" t="s">
        <v>572</v>
      </c>
      <c r="C37" s="40" t="s">
        <v>578</v>
      </c>
      <c r="D37" s="14">
        <v>10</v>
      </c>
      <c r="E37" s="14">
        <v>40</v>
      </c>
      <c r="F37" s="17"/>
      <c r="G37" s="45">
        <f t="shared" si="0"/>
        <v>0</v>
      </c>
    </row>
    <row r="38" spans="1:7" s="42" customFormat="1" x14ac:dyDescent="0.3">
      <c r="A38" s="43">
        <f t="shared" si="2"/>
        <v>240037</v>
      </c>
      <c r="B38" s="1" t="s">
        <v>572</v>
      </c>
      <c r="C38" s="40" t="s">
        <v>579</v>
      </c>
      <c r="D38" s="14">
        <v>10</v>
      </c>
      <c r="E38" s="14">
        <v>40</v>
      </c>
      <c r="F38" s="17"/>
      <c r="G38" s="45">
        <f t="shared" si="0"/>
        <v>0</v>
      </c>
    </row>
    <row r="39" spans="1:7" s="42" customFormat="1" x14ac:dyDescent="0.3">
      <c r="A39" s="43">
        <f t="shared" si="2"/>
        <v>240038</v>
      </c>
      <c r="B39" s="1" t="s">
        <v>572</v>
      </c>
      <c r="C39" s="40" t="s">
        <v>580</v>
      </c>
      <c r="D39" s="14">
        <v>10</v>
      </c>
      <c r="E39" s="14">
        <v>40</v>
      </c>
      <c r="F39" s="17"/>
      <c r="G39" s="45">
        <f t="shared" si="0"/>
        <v>0</v>
      </c>
    </row>
    <row r="40" spans="1:7" s="42" customFormat="1" x14ac:dyDescent="0.3">
      <c r="A40" s="43">
        <f t="shared" si="2"/>
        <v>240039</v>
      </c>
      <c r="B40" s="1" t="s">
        <v>518</v>
      </c>
      <c r="C40" s="40" t="s">
        <v>1584</v>
      </c>
      <c r="D40" s="14">
        <v>10</v>
      </c>
      <c r="E40" s="14">
        <v>40</v>
      </c>
      <c r="F40" s="17"/>
      <c r="G40" s="45">
        <f t="shared" si="0"/>
        <v>0</v>
      </c>
    </row>
    <row r="41" spans="1:7" s="42" customFormat="1" x14ac:dyDescent="0.3">
      <c r="A41" s="43">
        <f t="shared" si="2"/>
        <v>240040</v>
      </c>
      <c r="B41" s="1" t="s">
        <v>1085</v>
      </c>
      <c r="C41" s="40" t="s">
        <v>1087</v>
      </c>
      <c r="D41" s="14">
        <v>20</v>
      </c>
      <c r="E41" s="14">
        <v>20</v>
      </c>
      <c r="F41" s="17"/>
      <c r="G41" s="45">
        <f t="shared" si="0"/>
        <v>0</v>
      </c>
    </row>
    <row r="42" spans="1:7" s="42" customFormat="1" x14ac:dyDescent="0.3">
      <c r="A42" s="43">
        <f t="shared" si="2"/>
        <v>240041</v>
      </c>
      <c r="B42" s="1" t="s">
        <v>1085</v>
      </c>
      <c r="C42" s="40" t="s">
        <v>1088</v>
      </c>
      <c r="D42" s="14">
        <v>20</v>
      </c>
      <c r="E42" s="14">
        <v>20</v>
      </c>
      <c r="F42" s="17"/>
      <c r="G42" s="45">
        <f t="shared" si="0"/>
        <v>0</v>
      </c>
    </row>
    <row r="43" spans="1:7" s="42" customFormat="1" x14ac:dyDescent="0.3">
      <c r="A43" s="43">
        <f t="shared" si="2"/>
        <v>240042</v>
      </c>
      <c r="B43" s="1" t="s">
        <v>518</v>
      </c>
      <c r="C43" s="40" t="s">
        <v>519</v>
      </c>
      <c r="D43" s="14">
        <v>10</v>
      </c>
      <c r="E43" s="14">
        <v>60</v>
      </c>
      <c r="F43" s="17"/>
      <c r="G43" s="45">
        <f t="shared" si="0"/>
        <v>0</v>
      </c>
    </row>
    <row r="44" spans="1:7" s="42" customFormat="1" x14ac:dyDescent="0.3">
      <c r="A44" s="43">
        <f t="shared" si="2"/>
        <v>240043</v>
      </c>
      <c r="B44" s="1" t="s">
        <v>8</v>
      </c>
      <c r="C44" s="40" t="s">
        <v>182</v>
      </c>
      <c r="D44" s="14">
        <v>20</v>
      </c>
      <c r="E44" s="14">
        <v>20</v>
      </c>
      <c r="F44" s="17"/>
      <c r="G44" s="45">
        <f t="shared" si="0"/>
        <v>0</v>
      </c>
    </row>
    <row r="45" spans="1:7" s="42" customFormat="1" x14ac:dyDescent="0.3">
      <c r="A45" s="43">
        <f t="shared" si="2"/>
        <v>240044</v>
      </c>
      <c r="B45" s="1" t="s">
        <v>572</v>
      </c>
      <c r="C45" s="40" t="s">
        <v>581</v>
      </c>
      <c r="D45" s="14" t="s">
        <v>582</v>
      </c>
      <c r="E45" s="14">
        <v>20</v>
      </c>
      <c r="F45" s="17"/>
      <c r="G45" s="45">
        <f t="shared" si="0"/>
        <v>0</v>
      </c>
    </row>
    <row r="46" spans="1:7" s="42" customFormat="1" x14ac:dyDescent="0.3">
      <c r="A46" s="43">
        <f t="shared" si="2"/>
        <v>240045</v>
      </c>
      <c r="B46" s="1" t="s">
        <v>8</v>
      </c>
      <c r="C46" s="40" t="s">
        <v>183</v>
      </c>
      <c r="D46" s="14">
        <v>20</v>
      </c>
      <c r="E46" s="14">
        <v>10</v>
      </c>
      <c r="F46" s="17"/>
      <c r="G46" s="45">
        <f t="shared" si="0"/>
        <v>0</v>
      </c>
    </row>
    <row r="47" spans="1:7" s="42" customFormat="1" x14ac:dyDescent="0.3">
      <c r="A47" s="43">
        <f t="shared" si="2"/>
        <v>240046</v>
      </c>
      <c r="B47" s="1" t="s">
        <v>1085</v>
      </c>
      <c r="C47" s="40" t="s">
        <v>1585</v>
      </c>
      <c r="D47" s="14">
        <v>10</v>
      </c>
      <c r="E47" s="14">
        <v>20</v>
      </c>
      <c r="F47" s="17"/>
      <c r="G47" s="45">
        <f t="shared" si="0"/>
        <v>0</v>
      </c>
    </row>
    <row r="48" spans="1:7" s="42" customFormat="1" x14ac:dyDescent="0.3">
      <c r="A48" s="43">
        <f t="shared" si="2"/>
        <v>240047</v>
      </c>
      <c r="B48" s="1" t="s">
        <v>8</v>
      </c>
      <c r="C48" s="40" t="s">
        <v>145</v>
      </c>
      <c r="D48" s="14">
        <v>20</v>
      </c>
      <c r="E48" s="14">
        <v>10</v>
      </c>
      <c r="F48" s="17"/>
      <c r="G48" s="45">
        <f t="shared" si="0"/>
        <v>0</v>
      </c>
    </row>
    <row r="49" spans="1:7" s="42" customFormat="1" x14ac:dyDescent="0.3">
      <c r="A49" s="43">
        <f t="shared" si="2"/>
        <v>240048</v>
      </c>
      <c r="B49" s="1" t="s">
        <v>1424</v>
      </c>
      <c r="C49" s="40" t="s">
        <v>1426</v>
      </c>
      <c r="D49" s="14">
        <v>10</v>
      </c>
      <c r="E49" s="14">
        <v>15</v>
      </c>
      <c r="F49" s="17"/>
      <c r="G49" s="45">
        <f t="shared" si="0"/>
        <v>0</v>
      </c>
    </row>
    <row r="50" spans="1:7" s="42" customFormat="1" x14ac:dyDescent="0.3">
      <c r="A50" s="43">
        <f t="shared" si="2"/>
        <v>240049</v>
      </c>
      <c r="B50" s="1" t="s">
        <v>8</v>
      </c>
      <c r="C50" s="40" t="s">
        <v>41</v>
      </c>
      <c r="D50" s="14">
        <v>20</v>
      </c>
      <c r="E50" s="14">
        <v>10</v>
      </c>
      <c r="F50" s="17"/>
      <c r="G50" s="45">
        <f t="shared" si="0"/>
        <v>0</v>
      </c>
    </row>
    <row r="51" spans="1:7" s="42" customFormat="1" x14ac:dyDescent="0.3">
      <c r="A51" s="43">
        <f t="shared" si="2"/>
        <v>240050</v>
      </c>
      <c r="B51" s="1" t="s">
        <v>8</v>
      </c>
      <c r="C51" s="40" t="s">
        <v>184</v>
      </c>
      <c r="D51" s="14">
        <v>20</v>
      </c>
      <c r="E51" s="14">
        <v>10</v>
      </c>
      <c r="F51" s="17"/>
      <c r="G51" s="45">
        <f t="shared" si="0"/>
        <v>0</v>
      </c>
    </row>
    <row r="52" spans="1:7" s="42" customFormat="1" x14ac:dyDescent="0.3">
      <c r="A52" s="43">
        <f t="shared" si="2"/>
        <v>240051</v>
      </c>
      <c r="B52" s="1" t="s">
        <v>8</v>
      </c>
      <c r="C52" s="40" t="s">
        <v>146</v>
      </c>
      <c r="D52" s="14">
        <v>20</v>
      </c>
      <c r="E52" s="14">
        <v>10</v>
      </c>
      <c r="F52" s="17"/>
      <c r="G52" s="45">
        <f t="shared" si="0"/>
        <v>0</v>
      </c>
    </row>
    <row r="53" spans="1:7" s="42" customFormat="1" x14ac:dyDescent="0.3">
      <c r="A53" s="43">
        <f t="shared" si="2"/>
        <v>240052</v>
      </c>
      <c r="B53" s="1" t="s">
        <v>8</v>
      </c>
      <c r="C53" s="40" t="s">
        <v>185</v>
      </c>
      <c r="D53" s="14">
        <v>20</v>
      </c>
      <c r="E53" s="14">
        <v>10</v>
      </c>
      <c r="F53" s="17"/>
      <c r="G53" s="45">
        <f t="shared" si="0"/>
        <v>0</v>
      </c>
    </row>
    <row r="54" spans="1:7" s="42" customFormat="1" x14ac:dyDescent="0.3">
      <c r="A54" s="43">
        <f t="shared" si="2"/>
        <v>240053</v>
      </c>
      <c r="B54" s="1" t="s">
        <v>538</v>
      </c>
      <c r="C54" s="40" t="s">
        <v>553</v>
      </c>
      <c r="D54" s="14">
        <v>15</v>
      </c>
      <c r="E54" s="14">
        <v>15</v>
      </c>
      <c r="F54" s="17"/>
      <c r="G54" s="45">
        <f t="shared" si="0"/>
        <v>0</v>
      </c>
    </row>
    <row r="55" spans="1:7" s="42" customFormat="1" x14ac:dyDescent="0.3">
      <c r="A55" s="43">
        <f t="shared" si="2"/>
        <v>240054</v>
      </c>
      <c r="B55" s="1" t="s">
        <v>8</v>
      </c>
      <c r="C55" s="40" t="s">
        <v>72</v>
      </c>
      <c r="D55" s="14">
        <v>15</v>
      </c>
      <c r="E55" s="14">
        <v>20</v>
      </c>
      <c r="F55" s="17"/>
      <c r="G55" s="45">
        <f t="shared" si="0"/>
        <v>0</v>
      </c>
    </row>
    <row r="56" spans="1:7" s="42" customFormat="1" x14ac:dyDescent="0.3">
      <c r="A56" s="43">
        <f t="shared" si="2"/>
        <v>240055</v>
      </c>
      <c r="B56" s="1" t="s">
        <v>786</v>
      </c>
      <c r="C56" s="40" t="s">
        <v>789</v>
      </c>
      <c r="D56" s="14">
        <v>10</v>
      </c>
      <c r="E56" s="14">
        <v>10</v>
      </c>
      <c r="F56" s="17"/>
      <c r="G56" s="45">
        <f t="shared" si="0"/>
        <v>0</v>
      </c>
    </row>
    <row r="57" spans="1:7" s="42" customFormat="1" x14ac:dyDescent="0.3">
      <c r="A57" s="43">
        <f t="shared" si="2"/>
        <v>240056</v>
      </c>
      <c r="B57" s="1" t="s">
        <v>609</v>
      </c>
      <c r="C57" s="40" t="s">
        <v>617</v>
      </c>
      <c r="D57" s="14">
        <v>10</v>
      </c>
      <c r="E57" s="14">
        <v>20</v>
      </c>
      <c r="F57" s="17"/>
      <c r="G57" s="45">
        <f t="shared" si="0"/>
        <v>0</v>
      </c>
    </row>
    <row r="58" spans="1:7" s="42" customFormat="1" x14ac:dyDescent="0.3">
      <c r="A58" s="43">
        <f t="shared" si="2"/>
        <v>240057</v>
      </c>
      <c r="B58" s="1" t="s">
        <v>609</v>
      </c>
      <c r="C58" s="40" t="s">
        <v>618</v>
      </c>
      <c r="D58" s="14">
        <v>10</v>
      </c>
      <c r="E58" s="14">
        <v>20</v>
      </c>
      <c r="F58" s="17"/>
      <c r="G58" s="45">
        <f t="shared" si="0"/>
        <v>0</v>
      </c>
    </row>
    <row r="59" spans="1:7" s="42" customFormat="1" x14ac:dyDescent="0.3">
      <c r="A59" s="43">
        <f t="shared" si="2"/>
        <v>240058</v>
      </c>
      <c r="B59" s="1" t="s">
        <v>786</v>
      </c>
      <c r="C59" s="40" t="s">
        <v>790</v>
      </c>
      <c r="D59" s="14">
        <v>10</v>
      </c>
      <c r="E59" s="14">
        <v>20</v>
      </c>
      <c r="F59" s="17"/>
      <c r="G59" s="45">
        <f t="shared" si="0"/>
        <v>0</v>
      </c>
    </row>
    <row r="60" spans="1:7" s="42" customFormat="1" x14ac:dyDescent="0.3">
      <c r="A60" s="43">
        <f t="shared" si="2"/>
        <v>240059</v>
      </c>
      <c r="B60" s="1" t="s">
        <v>538</v>
      </c>
      <c r="C60" s="40" t="s">
        <v>541</v>
      </c>
      <c r="D60" s="14">
        <v>10</v>
      </c>
      <c r="E60" s="14">
        <v>20</v>
      </c>
      <c r="F60" s="17"/>
      <c r="G60" s="45">
        <f t="shared" si="0"/>
        <v>0</v>
      </c>
    </row>
    <row r="61" spans="1:7" s="42" customFormat="1" x14ac:dyDescent="0.3">
      <c r="A61" s="43">
        <f t="shared" si="2"/>
        <v>240060</v>
      </c>
      <c r="B61" s="1" t="s">
        <v>609</v>
      </c>
      <c r="C61" s="40" t="s">
        <v>619</v>
      </c>
      <c r="D61" s="14">
        <v>15</v>
      </c>
      <c r="E61" s="14">
        <v>15</v>
      </c>
      <c r="F61" s="17"/>
      <c r="G61" s="45">
        <f t="shared" si="0"/>
        <v>0</v>
      </c>
    </row>
    <row r="62" spans="1:7" s="42" customFormat="1" x14ac:dyDescent="0.3">
      <c r="A62" s="43">
        <f t="shared" si="2"/>
        <v>240061</v>
      </c>
      <c r="B62" s="1" t="s">
        <v>8</v>
      </c>
      <c r="C62" s="40" t="s">
        <v>73</v>
      </c>
      <c r="D62" s="14">
        <v>20</v>
      </c>
      <c r="E62" s="14">
        <v>20</v>
      </c>
      <c r="F62" s="17"/>
      <c r="G62" s="45">
        <f t="shared" si="0"/>
        <v>0</v>
      </c>
    </row>
    <row r="63" spans="1:7" s="42" customFormat="1" x14ac:dyDescent="0.3">
      <c r="A63" s="43">
        <f t="shared" si="2"/>
        <v>240062</v>
      </c>
      <c r="B63" s="1" t="s">
        <v>538</v>
      </c>
      <c r="C63" s="40" t="s">
        <v>554</v>
      </c>
      <c r="D63" s="14">
        <v>20</v>
      </c>
      <c r="E63" s="14">
        <v>20</v>
      </c>
      <c r="F63" s="17"/>
      <c r="G63" s="45">
        <f t="shared" si="0"/>
        <v>0</v>
      </c>
    </row>
    <row r="64" spans="1:7" s="42" customFormat="1" x14ac:dyDescent="0.3">
      <c r="A64" s="43">
        <f t="shared" si="2"/>
        <v>240063</v>
      </c>
      <c r="B64" s="1" t="s">
        <v>8</v>
      </c>
      <c r="C64" s="40" t="s">
        <v>147</v>
      </c>
      <c r="D64" s="14">
        <v>10</v>
      </c>
      <c r="E64" s="14">
        <v>20</v>
      </c>
      <c r="F64" s="17"/>
      <c r="G64" s="45">
        <f t="shared" si="0"/>
        <v>0</v>
      </c>
    </row>
    <row r="65" spans="1:7" s="42" customFormat="1" x14ac:dyDescent="0.3">
      <c r="A65" s="43">
        <f t="shared" si="2"/>
        <v>240064</v>
      </c>
      <c r="B65" s="1" t="s">
        <v>786</v>
      </c>
      <c r="C65" s="40" t="s">
        <v>791</v>
      </c>
      <c r="D65" s="14">
        <v>10</v>
      </c>
      <c r="E65" s="14">
        <v>20</v>
      </c>
      <c r="F65" s="17"/>
      <c r="G65" s="45">
        <f t="shared" si="0"/>
        <v>0</v>
      </c>
    </row>
    <row r="66" spans="1:7" s="42" customFormat="1" x14ac:dyDescent="0.3">
      <c r="A66" s="43">
        <f t="shared" si="2"/>
        <v>240065</v>
      </c>
      <c r="B66" s="1" t="s">
        <v>609</v>
      </c>
      <c r="C66" s="40" t="s">
        <v>620</v>
      </c>
      <c r="D66" s="14">
        <v>10</v>
      </c>
      <c r="E66" s="14">
        <v>20</v>
      </c>
      <c r="F66" s="17"/>
      <c r="G66" s="45">
        <f t="shared" ref="G66:G129" si="3">E66*F66</f>
        <v>0</v>
      </c>
    </row>
    <row r="67" spans="1:7" s="42" customFormat="1" x14ac:dyDescent="0.3">
      <c r="A67" s="43">
        <f t="shared" si="2"/>
        <v>240066</v>
      </c>
      <c r="B67" s="1" t="s">
        <v>786</v>
      </c>
      <c r="C67" s="40" t="s">
        <v>792</v>
      </c>
      <c r="D67" s="14">
        <v>10</v>
      </c>
      <c r="E67" s="14">
        <v>20</v>
      </c>
      <c r="F67" s="17"/>
      <c r="G67" s="45">
        <f t="shared" si="3"/>
        <v>0</v>
      </c>
    </row>
    <row r="68" spans="1:7" s="42" customFormat="1" x14ac:dyDescent="0.3">
      <c r="A68" s="43">
        <f t="shared" si="2"/>
        <v>240067</v>
      </c>
      <c r="B68" s="1" t="s">
        <v>786</v>
      </c>
      <c r="C68" s="40" t="s">
        <v>793</v>
      </c>
      <c r="D68" s="14">
        <v>10</v>
      </c>
      <c r="E68" s="14">
        <v>10</v>
      </c>
      <c r="F68" s="17"/>
      <c r="G68" s="45">
        <f t="shared" si="3"/>
        <v>0</v>
      </c>
    </row>
    <row r="69" spans="1:7" s="42" customFormat="1" x14ac:dyDescent="0.3">
      <c r="A69" s="43">
        <f t="shared" si="2"/>
        <v>240068</v>
      </c>
      <c r="B69" s="1" t="s">
        <v>786</v>
      </c>
      <c r="C69" s="40" t="s">
        <v>794</v>
      </c>
      <c r="D69" s="14">
        <v>10</v>
      </c>
      <c r="E69" s="14">
        <v>20</v>
      </c>
      <c r="F69" s="17"/>
      <c r="G69" s="45">
        <f t="shared" si="3"/>
        <v>0</v>
      </c>
    </row>
    <row r="70" spans="1:7" s="42" customFormat="1" x14ac:dyDescent="0.3">
      <c r="A70" s="43">
        <f t="shared" si="2"/>
        <v>240069</v>
      </c>
      <c r="B70" s="1" t="s">
        <v>538</v>
      </c>
      <c r="C70" s="40" t="s">
        <v>563</v>
      </c>
      <c r="D70" s="14">
        <v>15</v>
      </c>
      <c r="E70" s="14">
        <v>15</v>
      </c>
      <c r="F70" s="17"/>
      <c r="G70" s="45">
        <f t="shared" si="3"/>
        <v>0</v>
      </c>
    </row>
    <row r="71" spans="1:7" s="42" customFormat="1" x14ac:dyDescent="0.3">
      <c r="A71" s="43">
        <f t="shared" si="2"/>
        <v>240070</v>
      </c>
      <c r="B71" s="1" t="s">
        <v>8</v>
      </c>
      <c r="C71" s="40" t="s">
        <v>39</v>
      </c>
      <c r="D71" s="14">
        <v>10</v>
      </c>
      <c r="E71" s="14">
        <v>20</v>
      </c>
      <c r="F71" s="17"/>
      <c r="G71" s="45">
        <f t="shared" si="3"/>
        <v>0</v>
      </c>
    </row>
    <row r="72" spans="1:7" s="42" customFormat="1" x14ac:dyDescent="0.3">
      <c r="A72" s="43">
        <f t="shared" si="2"/>
        <v>240071</v>
      </c>
      <c r="B72" s="1" t="s">
        <v>8</v>
      </c>
      <c r="C72" s="40" t="s">
        <v>148</v>
      </c>
      <c r="D72" s="14">
        <v>10</v>
      </c>
      <c r="E72" s="14">
        <v>20</v>
      </c>
      <c r="F72" s="17"/>
      <c r="G72" s="45">
        <f t="shared" si="3"/>
        <v>0</v>
      </c>
    </row>
    <row r="73" spans="1:7" s="42" customFormat="1" x14ac:dyDescent="0.3">
      <c r="A73" s="43">
        <f t="shared" si="2"/>
        <v>240072</v>
      </c>
      <c r="B73" s="1" t="s">
        <v>609</v>
      </c>
      <c r="C73" s="40" t="s">
        <v>621</v>
      </c>
      <c r="D73" s="14">
        <v>10</v>
      </c>
      <c r="E73" s="14">
        <v>20</v>
      </c>
      <c r="F73" s="17"/>
      <c r="G73" s="45">
        <f t="shared" si="3"/>
        <v>0</v>
      </c>
    </row>
    <row r="74" spans="1:7" s="42" customFormat="1" x14ac:dyDescent="0.3">
      <c r="A74" s="43">
        <f t="shared" si="2"/>
        <v>240073</v>
      </c>
      <c r="B74" s="1" t="s">
        <v>609</v>
      </c>
      <c r="C74" s="40" t="s">
        <v>622</v>
      </c>
      <c r="D74" s="14">
        <v>10</v>
      </c>
      <c r="E74" s="14">
        <v>15</v>
      </c>
      <c r="F74" s="17"/>
      <c r="G74" s="45">
        <f t="shared" si="3"/>
        <v>0</v>
      </c>
    </row>
    <row r="75" spans="1:7" s="42" customFormat="1" x14ac:dyDescent="0.3">
      <c r="A75" s="43">
        <f t="shared" si="2"/>
        <v>240074</v>
      </c>
      <c r="B75" s="1" t="s">
        <v>8</v>
      </c>
      <c r="C75" s="40" t="s">
        <v>341</v>
      </c>
      <c r="D75" s="14">
        <v>15</v>
      </c>
      <c r="E75" s="14">
        <v>15</v>
      </c>
      <c r="F75" s="17"/>
      <c r="G75" s="45">
        <f t="shared" si="3"/>
        <v>0</v>
      </c>
    </row>
    <row r="76" spans="1:7" s="42" customFormat="1" x14ac:dyDescent="0.3">
      <c r="A76" s="43">
        <f t="shared" si="2"/>
        <v>240075</v>
      </c>
      <c r="B76" s="1" t="s">
        <v>518</v>
      </c>
      <c r="C76" s="40" t="s">
        <v>1586</v>
      </c>
      <c r="D76" s="14">
        <v>10</v>
      </c>
      <c r="E76" s="14">
        <v>35</v>
      </c>
      <c r="F76" s="17"/>
      <c r="G76" s="45">
        <f t="shared" si="3"/>
        <v>0</v>
      </c>
    </row>
    <row r="77" spans="1:7" s="42" customFormat="1" x14ac:dyDescent="0.3">
      <c r="A77" s="43">
        <f t="shared" si="2"/>
        <v>240076</v>
      </c>
      <c r="B77" s="1" t="s">
        <v>518</v>
      </c>
      <c r="C77" s="40" t="s">
        <v>1587</v>
      </c>
      <c r="D77" s="14">
        <v>10</v>
      </c>
      <c r="E77" s="14">
        <v>25</v>
      </c>
      <c r="F77" s="17"/>
      <c r="G77" s="45">
        <f t="shared" si="3"/>
        <v>0</v>
      </c>
    </row>
    <row r="78" spans="1:7" s="42" customFormat="1" x14ac:dyDescent="0.3">
      <c r="A78" s="43">
        <f t="shared" si="2"/>
        <v>240077</v>
      </c>
      <c r="B78" s="1" t="s">
        <v>609</v>
      </c>
      <c r="C78" s="40" t="s">
        <v>623</v>
      </c>
      <c r="D78" s="14">
        <v>10</v>
      </c>
      <c r="E78" s="14">
        <v>15</v>
      </c>
      <c r="F78" s="17"/>
      <c r="G78" s="45">
        <f t="shared" si="3"/>
        <v>0</v>
      </c>
    </row>
    <row r="79" spans="1:7" s="42" customFormat="1" x14ac:dyDescent="0.3">
      <c r="A79" s="43">
        <f t="shared" si="2"/>
        <v>240078</v>
      </c>
      <c r="B79" s="1" t="s">
        <v>518</v>
      </c>
      <c r="C79" s="40" t="s">
        <v>1588</v>
      </c>
      <c r="D79" s="14">
        <v>10</v>
      </c>
      <c r="E79" s="14">
        <v>25</v>
      </c>
      <c r="F79" s="17"/>
      <c r="G79" s="45">
        <f t="shared" si="3"/>
        <v>0</v>
      </c>
    </row>
    <row r="80" spans="1:7" s="42" customFormat="1" x14ac:dyDescent="0.3">
      <c r="A80" s="43">
        <f t="shared" si="2"/>
        <v>240079</v>
      </c>
      <c r="B80" s="1" t="s">
        <v>342</v>
      </c>
      <c r="C80" s="40" t="s">
        <v>344</v>
      </c>
      <c r="D80" s="14">
        <v>20</v>
      </c>
      <c r="E80" s="14">
        <v>20</v>
      </c>
      <c r="F80" s="17"/>
      <c r="G80" s="45">
        <f t="shared" si="3"/>
        <v>0</v>
      </c>
    </row>
    <row r="81" spans="1:7" s="42" customFormat="1" x14ac:dyDescent="0.3">
      <c r="A81" s="43">
        <f t="shared" si="2"/>
        <v>240080</v>
      </c>
      <c r="B81" s="1" t="s">
        <v>786</v>
      </c>
      <c r="C81" s="40" t="s">
        <v>795</v>
      </c>
      <c r="D81" s="14">
        <v>10</v>
      </c>
      <c r="E81" s="14">
        <v>10</v>
      </c>
      <c r="F81" s="17"/>
      <c r="G81" s="45">
        <f t="shared" si="3"/>
        <v>0</v>
      </c>
    </row>
    <row r="82" spans="1:7" s="42" customFormat="1" x14ac:dyDescent="0.3">
      <c r="A82" s="43">
        <f t="shared" si="2"/>
        <v>240081</v>
      </c>
      <c r="B82" s="1" t="s">
        <v>609</v>
      </c>
      <c r="C82" s="40" t="s">
        <v>624</v>
      </c>
      <c r="D82" s="14">
        <v>10</v>
      </c>
      <c r="E82" s="14">
        <v>10</v>
      </c>
      <c r="F82" s="17"/>
      <c r="G82" s="45">
        <f t="shared" si="3"/>
        <v>0</v>
      </c>
    </row>
    <row r="83" spans="1:7" s="42" customFormat="1" x14ac:dyDescent="0.3">
      <c r="A83" s="43">
        <f t="shared" si="2"/>
        <v>240082</v>
      </c>
      <c r="B83" s="1" t="s">
        <v>1424</v>
      </c>
      <c r="C83" s="40" t="s">
        <v>1589</v>
      </c>
      <c r="D83" s="14">
        <v>10</v>
      </c>
      <c r="E83" s="14">
        <v>20</v>
      </c>
      <c r="F83" s="17"/>
      <c r="G83" s="45">
        <f t="shared" si="3"/>
        <v>0</v>
      </c>
    </row>
    <row r="84" spans="1:7" s="42" customFormat="1" x14ac:dyDescent="0.3">
      <c r="A84" s="43">
        <f t="shared" si="2"/>
        <v>240083</v>
      </c>
      <c r="B84" s="1" t="s">
        <v>786</v>
      </c>
      <c r="C84" s="40" t="s">
        <v>1590</v>
      </c>
      <c r="D84" s="14">
        <v>10</v>
      </c>
      <c r="E84" s="14">
        <v>20</v>
      </c>
      <c r="F84" s="17"/>
      <c r="G84" s="45">
        <f t="shared" si="3"/>
        <v>0</v>
      </c>
    </row>
    <row r="85" spans="1:7" s="42" customFormat="1" x14ac:dyDescent="0.3">
      <c r="A85" s="43">
        <f t="shared" si="2"/>
        <v>240084</v>
      </c>
      <c r="B85" s="1" t="s">
        <v>1424</v>
      </c>
      <c r="C85" s="40" t="s">
        <v>1591</v>
      </c>
      <c r="D85" s="14">
        <v>10</v>
      </c>
      <c r="E85" s="14">
        <v>20</v>
      </c>
      <c r="F85" s="17"/>
      <c r="G85" s="45">
        <f t="shared" si="3"/>
        <v>0</v>
      </c>
    </row>
    <row r="86" spans="1:7" s="42" customFormat="1" x14ac:dyDescent="0.3">
      <c r="A86" s="43">
        <f t="shared" si="2"/>
        <v>240085</v>
      </c>
      <c r="B86" s="1" t="s">
        <v>786</v>
      </c>
      <c r="C86" s="40" t="s">
        <v>1592</v>
      </c>
      <c r="D86" s="14">
        <v>10</v>
      </c>
      <c r="E86" s="14">
        <v>20</v>
      </c>
      <c r="F86" s="17"/>
      <c r="G86" s="45">
        <f t="shared" si="3"/>
        <v>0</v>
      </c>
    </row>
    <row r="87" spans="1:7" s="42" customFormat="1" x14ac:dyDescent="0.3">
      <c r="A87" s="43">
        <f t="shared" si="2"/>
        <v>240086</v>
      </c>
      <c r="B87" s="1" t="s">
        <v>518</v>
      </c>
      <c r="C87" s="40" t="s">
        <v>1593</v>
      </c>
      <c r="D87" s="14">
        <v>10</v>
      </c>
      <c r="E87" s="14">
        <v>25</v>
      </c>
      <c r="F87" s="17"/>
      <c r="G87" s="45">
        <f t="shared" si="3"/>
        <v>0</v>
      </c>
    </row>
    <row r="88" spans="1:7" s="42" customFormat="1" x14ac:dyDescent="0.3">
      <c r="A88" s="43">
        <f t="shared" si="2"/>
        <v>240087</v>
      </c>
      <c r="B88" s="1" t="s">
        <v>786</v>
      </c>
      <c r="C88" s="40" t="s">
        <v>796</v>
      </c>
      <c r="D88" s="14">
        <v>10</v>
      </c>
      <c r="E88" s="14">
        <v>10</v>
      </c>
      <c r="F88" s="17"/>
      <c r="G88" s="45">
        <f t="shared" si="3"/>
        <v>0</v>
      </c>
    </row>
    <row r="89" spans="1:7" s="42" customFormat="1" x14ac:dyDescent="0.3">
      <c r="A89" s="43">
        <f t="shared" si="2"/>
        <v>240088</v>
      </c>
      <c r="B89" s="1" t="s">
        <v>342</v>
      </c>
      <c r="C89" s="40" t="s">
        <v>345</v>
      </c>
      <c r="D89" s="14">
        <v>20</v>
      </c>
      <c r="E89" s="14">
        <v>20</v>
      </c>
      <c r="F89" s="17"/>
      <c r="G89" s="45">
        <f t="shared" si="3"/>
        <v>0</v>
      </c>
    </row>
    <row r="90" spans="1:7" s="42" customFormat="1" x14ac:dyDescent="0.3">
      <c r="A90" s="43">
        <f t="shared" si="2"/>
        <v>240089</v>
      </c>
      <c r="B90" s="1" t="s">
        <v>8</v>
      </c>
      <c r="C90" s="40" t="s">
        <v>9</v>
      </c>
      <c r="D90" s="14">
        <v>20</v>
      </c>
      <c r="E90" s="14">
        <v>10</v>
      </c>
      <c r="F90" s="17"/>
      <c r="G90" s="45">
        <f t="shared" si="3"/>
        <v>0</v>
      </c>
    </row>
    <row r="91" spans="1:7" s="42" customFormat="1" x14ac:dyDescent="0.3">
      <c r="A91" s="43">
        <f t="shared" si="2"/>
        <v>240090</v>
      </c>
      <c r="B91" s="1" t="s">
        <v>609</v>
      </c>
      <c r="C91" s="40" t="s">
        <v>625</v>
      </c>
      <c r="D91" s="14">
        <v>20</v>
      </c>
      <c r="E91" s="14">
        <v>10</v>
      </c>
      <c r="F91" s="17"/>
      <c r="G91" s="45">
        <f t="shared" si="3"/>
        <v>0</v>
      </c>
    </row>
    <row r="92" spans="1:7" s="42" customFormat="1" x14ac:dyDescent="0.3">
      <c r="A92" s="43">
        <f t="shared" si="2"/>
        <v>240091</v>
      </c>
      <c r="B92" s="1" t="s">
        <v>609</v>
      </c>
      <c r="C92" s="40" t="s">
        <v>626</v>
      </c>
      <c r="D92" s="14">
        <v>10</v>
      </c>
      <c r="E92" s="14">
        <v>10</v>
      </c>
      <c r="F92" s="17"/>
      <c r="G92" s="45">
        <f t="shared" si="3"/>
        <v>0</v>
      </c>
    </row>
    <row r="93" spans="1:7" s="42" customFormat="1" x14ac:dyDescent="0.3">
      <c r="A93" s="43">
        <f t="shared" si="2"/>
        <v>240092</v>
      </c>
      <c r="B93" s="1" t="s">
        <v>538</v>
      </c>
      <c r="C93" s="40" t="s">
        <v>1535</v>
      </c>
      <c r="D93" s="14">
        <v>20</v>
      </c>
      <c r="E93" s="14">
        <v>10</v>
      </c>
      <c r="F93" s="17"/>
      <c r="G93" s="45">
        <f t="shared" si="3"/>
        <v>0</v>
      </c>
    </row>
    <row r="94" spans="1:7" s="42" customFormat="1" x14ac:dyDescent="0.3">
      <c r="A94" s="43">
        <f t="shared" si="2"/>
        <v>240093</v>
      </c>
      <c r="B94" s="1" t="s">
        <v>538</v>
      </c>
      <c r="C94" s="40" t="s">
        <v>1536</v>
      </c>
      <c r="D94" s="14">
        <v>20</v>
      </c>
      <c r="E94" s="14">
        <v>10</v>
      </c>
      <c r="F94" s="17"/>
      <c r="G94" s="45">
        <f t="shared" si="3"/>
        <v>0</v>
      </c>
    </row>
    <row r="95" spans="1:7" s="42" customFormat="1" x14ac:dyDescent="0.3">
      <c r="A95" s="43">
        <f t="shared" ref="A95:A158" si="4">A94+1</f>
        <v>240094</v>
      </c>
      <c r="B95" s="1" t="s">
        <v>8</v>
      </c>
      <c r="C95" s="40" t="s">
        <v>190</v>
      </c>
      <c r="D95" s="14">
        <v>20</v>
      </c>
      <c r="E95" s="14">
        <v>10</v>
      </c>
      <c r="F95" s="17"/>
      <c r="G95" s="45">
        <f t="shared" si="3"/>
        <v>0</v>
      </c>
    </row>
    <row r="96" spans="1:7" s="42" customFormat="1" x14ac:dyDescent="0.3">
      <c r="A96" s="43">
        <f t="shared" si="4"/>
        <v>240095</v>
      </c>
      <c r="B96" s="1" t="s">
        <v>8</v>
      </c>
      <c r="C96" s="40" t="s">
        <v>186</v>
      </c>
      <c r="D96" s="14">
        <v>20</v>
      </c>
      <c r="E96" s="14">
        <v>10</v>
      </c>
      <c r="F96" s="17"/>
      <c r="G96" s="45">
        <f t="shared" si="3"/>
        <v>0</v>
      </c>
    </row>
    <row r="97" spans="1:7" s="42" customFormat="1" x14ac:dyDescent="0.3">
      <c r="A97" s="43">
        <f t="shared" si="4"/>
        <v>240096</v>
      </c>
      <c r="B97" s="1" t="s">
        <v>8</v>
      </c>
      <c r="C97" s="40" t="s">
        <v>189</v>
      </c>
      <c r="D97" s="14">
        <v>20</v>
      </c>
      <c r="E97" s="14">
        <v>10</v>
      </c>
      <c r="F97" s="17"/>
      <c r="G97" s="45">
        <f t="shared" si="3"/>
        <v>0</v>
      </c>
    </row>
    <row r="98" spans="1:7" s="42" customFormat="1" x14ac:dyDescent="0.3">
      <c r="A98" s="43">
        <f t="shared" si="4"/>
        <v>240097</v>
      </c>
      <c r="B98" s="1" t="s">
        <v>8</v>
      </c>
      <c r="C98" s="40" t="s">
        <v>1537</v>
      </c>
      <c r="D98" s="14">
        <v>20</v>
      </c>
      <c r="E98" s="14">
        <v>10</v>
      </c>
      <c r="F98" s="17"/>
      <c r="G98" s="45">
        <f t="shared" si="3"/>
        <v>0</v>
      </c>
    </row>
    <row r="99" spans="1:7" s="42" customFormat="1" x14ac:dyDescent="0.3">
      <c r="A99" s="43">
        <f t="shared" si="4"/>
        <v>240098</v>
      </c>
      <c r="B99" s="1" t="s">
        <v>8</v>
      </c>
      <c r="C99" s="40" t="s">
        <v>187</v>
      </c>
      <c r="D99" s="14">
        <v>20</v>
      </c>
      <c r="E99" s="14">
        <v>10</v>
      </c>
      <c r="F99" s="17"/>
      <c r="G99" s="45">
        <f t="shared" si="3"/>
        <v>0</v>
      </c>
    </row>
    <row r="100" spans="1:7" s="42" customFormat="1" x14ac:dyDescent="0.3">
      <c r="A100" s="43">
        <f t="shared" si="4"/>
        <v>240099</v>
      </c>
      <c r="B100" s="1" t="s">
        <v>8</v>
      </c>
      <c r="C100" s="40" t="s">
        <v>188</v>
      </c>
      <c r="D100" s="14">
        <v>20</v>
      </c>
      <c r="E100" s="14">
        <v>10</v>
      </c>
      <c r="F100" s="17"/>
      <c r="G100" s="45">
        <f t="shared" si="3"/>
        <v>0</v>
      </c>
    </row>
    <row r="101" spans="1:7" s="42" customFormat="1" x14ac:dyDescent="0.3">
      <c r="A101" s="43">
        <f t="shared" si="4"/>
        <v>240100</v>
      </c>
      <c r="B101" s="1" t="s">
        <v>8</v>
      </c>
      <c r="C101" s="40" t="s">
        <v>192</v>
      </c>
      <c r="D101" s="14">
        <v>20</v>
      </c>
      <c r="E101" s="14">
        <v>10</v>
      </c>
      <c r="F101" s="17"/>
      <c r="G101" s="45">
        <f t="shared" si="3"/>
        <v>0</v>
      </c>
    </row>
    <row r="102" spans="1:7" s="42" customFormat="1" x14ac:dyDescent="0.3">
      <c r="A102" s="43">
        <f t="shared" si="4"/>
        <v>240101</v>
      </c>
      <c r="B102" s="1" t="s">
        <v>8</v>
      </c>
      <c r="C102" s="40" t="s">
        <v>191</v>
      </c>
      <c r="D102" s="14">
        <v>20</v>
      </c>
      <c r="E102" s="14">
        <v>10</v>
      </c>
      <c r="F102" s="17"/>
      <c r="G102" s="45">
        <f t="shared" si="3"/>
        <v>0</v>
      </c>
    </row>
    <row r="103" spans="1:7" s="42" customFormat="1" x14ac:dyDescent="0.3">
      <c r="A103" s="43">
        <f t="shared" si="4"/>
        <v>240102</v>
      </c>
      <c r="B103" s="1" t="s">
        <v>518</v>
      </c>
      <c r="C103" s="40" t="s">
        <v>1594</v>
      </c>
      <c r="D103" s="14">
        <v>10</v>
      </c>
      <c r="E103" s="14">
        <v>25</v>
      </c>
      <c r="F103" s="17"/>
      <c r="G103" s="45">
        <f t="shared" si="3"/>
        <v>0</v>
      </c>
    </row>
    <row r="104" spans="1:7" s="42" customFormat="1" x14ac:dyDescent="0.3">
      <c r="A104" s="43">
        <f t="shared" si="4"/>
        <v>240103</v>
      </c>
      <c r="B104" s="1" t="s">
        <v>786</v>
      </c>
      <c r="C104" s="40" t="s">
        <v>797</v>
      </c>
      <c r="D104" s="14">
        <v>10</v>
      </c>
      <c r="E104" s="14">
        <v>10</v>
      </c>
      <c r="F104" s="17"/>
      <c r="G104" s="45">
        <f t="shared" si="3"/>
        <v>0</v>
      </c>
    </row>
    <row r="105" spans="1:7" s="42" customFormat="1" x14ac:dyDescent="0.3">
      <c r="A105" s="43">
        <f t="shared" si="4"/>
        <v>240104</v>
      </c>
      <c r="B105" s="1" t="s">
        <v>609</v>
      </c>
      <c r="C105" s="40" t="s">
        <v>732</v>
      </c>
      <c r="D105" s="14">
        <v>20</v>
      </c>
      <c r="E105" s="14">
        <v>15</v>
      </c>
      <c r="F105" s="17"/>
      <c r="G105" s="45">
        <f t="shared" si="3"/>
        <v>0</v>
      </c>
    </row>
    <row r="106" spans="1:7" s="42" customFormat="1" x14ac:dyDescent="0.3">
      <c r="A106" s="43">
        <f t="shared" si="4"/>
        <v>240105</v>
      </c>
      <c r="B106" s="1" t="s">
        <v>1424</v>
      </c>
      <c r="C106" s="40" t="s">
        <v>1427</v>
      </c>
      <c r="D106" s="14">
        <v>20</v>
      </c>
      <c r="E106" s="14">
        <v>10</v>
      </c>
      <c r="F106" s="17"/>
      <c r="G106" s="45">
        <f t="shared" si="3"/>
        <v>0</v>
      </c>
    </row>
    <row r="107" spans="1:7" s="42" customFormat="1" x14ac:dyDescent="0.3">
      <c r="A107" s="43">
        <f t="shared" si="4"/>
        <v>240106</v>
      </c>
      <c r="B107" s="1" t="s">
        <v>8</v>
      </c>
      <c r="C107" s="40" t="s">
        <v>193</v>
      </c>
      <c r="D107" s="14">
        <v>20</v>
      </c>
      <c r="E107" s="14">
        <v>10</v>
      </c>
      <c r="F107" s="17"/>
      <c r="G107" s="45">
        <f t="shared" si="3"/>
        <v>0</v>
      </c>
    </row>
    <row r="108" spans="1:7" s="42" customFormat="1" x14ac:dyDescent="0.3">
      <c r="A108" s="43">
        <f t="shared" si="4"/>
        <v>240107</v>
      </c>
      <c r="B108" s="1" t="s">
        <v>8</v>
      </c>
      <c r="C108" s="40" t="s">
        <v>149</v>
      </c>
      <c r="D108" s="14">
        <v>20</v>
      </c>
      <c r="E108" s="14">
        <v>10</v>
      </c>
      <c r="F108" s="17"/>
      <c r="G108" s="45">
        <f t="shared" si="3"/>
        <v>0</v>
      </c>
    </row>
    <row r="109" spans="1:7" s="42" customFormat="1" x14ac:dyDescent="0.3">
      <c r="A109" s="43">
        <f t="shared" si="4"/>
        <v>240108</v>
      </c>
      <c r="B109" s="1" t="s">
        <v>1424</v>
      </c>
      <c r="C109" s="40" t="s">
        <v>1428</v>
      </c>
      <c r="D109" s="14">
        <v>25</v>
      </c>
      <c r="E109" s="14">
        <v>10</v>
      </c>
      <c r="F109" s="17"/>
      <c r="G109" s="45">
        <f t="shared" si="3"/>
        <v>0</v>
      </c>
    </row>
    <row r="110" spans="1:7" s="42" customFormat="1" x14ac:dyDescent="0.3">
      <c r="A110" s="43">
        <f t="shared" si="4"/>
        <v>240109</v>
      </c>
      <c r="B110" s="1" t="s">
        <v>8</v>
      </c>
      <c r="C110" s="40" t="s">
        <v>75</v>
      </c>
      <c r="D110" s="14">
        <v>25</v>
      </c>
      <c r="E110" s="14">
        <v>10</v>
      </c>
      <c r="F110" s="17"/>
      <c r="G110" s="45">
        <f t="shared" si="3"/>
        <v>0</v>
      </c>
    </row>
    <row r="111" spans="1:7" s="42" customFormat="1" x14ac:dyDescent="0.3">
      <c r="A111" s="43">
        <f t="shared" si="4"/>
        <v>240110</v>
      </c>
      <c r="B111" s="1" t="s">
        <v>8</v>
      </c>
      <c r="C111" s="40" t="s">
        <v>74</v>
      </c>
      <c r="D111" s="14">
        <v>20</v>
      </c>
      <c r="E111" s="14">
        <v>10</v>
      </c>
      <c r="F111" s="17"/>
      <c r="G111" s="45">
        <f t="shared" si="3"/>
        <v>0</v>
      </c>
    </row>
    <row r="112" spans="1:7" s="42" customFormat="1" x14ac:dyDescent="0.3">
      <c r="A112" s="43">
        <f t="shared" si="4"/>
        <v>240111</v>
      </c>
      <c r="B112" s="1" t="s">
        <v>609</v>
      </c>
      <c r="C112" s="40" t="s">
        <v>627</v>
      </c>
      <c r="D112" s="14">
        <v>15</v>
      </c>
      <c r="E112" s="14">
        <v>10</v>
      </c>
      <c r="F112" s="17"/>
      <c r="G112" s="45">
        <f t="shared" si="3"/>
        <v>0</v>
      </c>
    </row>
    <row r="113" spans="1:7" s="42" customFormat="1" x14ac:dyDescent="0.3">
      <c r="A113" s="43">
        <f t="shared" si="4"/>
        <v>240112</v>
      </c>
      <c r="B113" s="1" t="s">
        <v>8</v>
      </c>
      <c r="C113" s="40" t="s">
        <v>163</v>
      </c>
      <c r="D113" s="14">
        <v>20</v>
      </c>
      <c r="E113" s="14">
        <v>10</v>
      </c>
      <c r="F113" s="17"/>
      <c r="G113" s="45">
        <f t="shared" si="3"/>
        <v>0</v>
      </c>
    </row>
    <row r="114" spans="1:7" s="42" customFormat="1" x14ac:dyDescent="0.3">
      <c r="A114" s="43">
        <f t="shared" si="4"/>
        <v>240113</v>
      </c>
      <c r="B114" s="1" t="s">
        <v>609</v>
      </c>
      <c r="C114" s="40" t="s">
        <v>1538</v>
      </c>
      <c r="D114" s="14">
        <v>15</v>
      </c>
      <c r="E114" s="14">
        <v>10</v>
      </c>
      <c r="F114" s="17"/>
      <c r="G114" s="45">
        <f t="shared" si="3"/>
        <v>0</v>
      </c>
    </row>
    <row r="115" spans="1:7" s="42" customFormat="1" x14ac:dyDescent="0.3">
      <c r="A115" s="43">
        <f t="shared" si="4"/>
        <v>240114</v>
      </c>
      <c r="B115" s="1" t="s">
        <v>8</v>
      </c>
      <c r="C115" s="40" t="s">
        <v>42</v>
      </c>
      <c r="D115" s="14">
        <v>20</v>
      </c>
      <c r="E115" s="14">
        <v>10</v>
      </c>
      <c r="F115" s="17"/>
      <c r="G115" s="45">
        <f t="shared" si="3"/>
        <v>0</v>
      </c>
    </row>
    <row r="116" spans="1:7" s="42" customFormat="1" x14ac:dyDescent="0.3">
      <c r="A116" s="43">
        <f t="shared" si="4"/>
        <v>240115</v>
      </c>
      <c r="B116" s="1" t="s">
        <v>8</v>
      </c>
      <c r="C116" s="40" t="s">
        <v>77</v>
      </c>
      <c r="D116" s="14">
        <v>20</v>
      </c>
      <c r="E116" s="14">
        <v>10</v>
      </c>
      <c r="F116" s="17"/>
      <c r="G116" s="45">
        <f t="shared" si="3"/>
        <v>0</v>
      </c>
    </row>
    <row r="117" spans="1:7" s="42" customFormat="1" x14ac:dyDescent="0.3">
      <c r="A117" s="43">
        <f t="shared" si="4"/>
        <v>240116</v>
      </c>
      <c r="B117" s="1" t="s">
        <v>8</v>
      </c>
      <c r="C117" s="40" t="s">
        <v>76</v>
      </c>
      <c r="D117" s="14">
        <v>20</v>
      </c>
      <c r="E117" s="14">
        <v>10</v>
      </c>
      <c r="F117" s="17"/>
      <c r="G117" s="45">
        <f t="shared" si="3"/>
        <v>0</v>
      </c>
    </row>
    <row r="118" spans="1:7" s="42" customFormat="1" x14ac:dyDescent="0.3">
      <c r="A118" s="43">
        <f t="shared" si="4"/>
        <v>240117</v>
      </c>
      <c r="B118" s="1" t="s">
        <v>8</v>
      </c>
      <c r="C118" s="40" t="s">
        <v>194</v>
      </c>
      <c r="D118" s="14">
        <v>20</v>
      </c>
      <c r="E118" s="14">
        <v>10</v>
      </c>
      <c r="F118" s="17"/>
      <c r="G118" s="45">
        <f t="shared" si="3"/>
        <v>0</v>
      </c>
    </row>
    <row r="119" spans="1:7" s="42" customFormat="1" x14ac:dyDescent="0.3">
      <c r="A119" s="43">
        <f t="shared" si="4"/>
        <v>240118</v>
      </c>
      <c r="B119" s="1" t="s">
        <v>8</v>
      </c>
      <c r="C119" s="40" t="s">
        <v>78</v>
      </c>
      <c r="D119" s="14">
        <v>20</v>
      </c>
      <c r="E119" s="14">
        <v>10</v>
      </c>
      <c r="F119" s="17"/>
      <c r="G119" s="45">
        <f t="shared" si="3"/>
        <v>0</v>
      </c>
    </row>
    <row r="120" spans="1:7" s="42" customFormat="1" x14ac:dyDescent="0.3">
      <c r="A120" s="43">
        <f t="shared" si="4"/>
        <v>240119</v>
      </c>
      <c r="B120" s="1" t="s">
        <v>609</v>
      </c>
      <c r="C120" s="40" t="s">
        <v>628</v>
      </c>
      <c r="D120" s="14">
        <v>20</v>
      </c>
      <c r="E120" s="14">
        <v>10</v>
      </c>
      <c r="F120" s="17"/>
      <c r="G120" s="45">
        <f t="shared" si="3"/>
        <v>0</v>
      </c>
    </row>
    <row r="121" spans="1:7" s="42" customFormat="1" x14ac:dyDescent="0.3">
      <c r="A121" s="43">
        <f t="shared" si="4"/>
        <v>240120</v>
      </c>
      <c r="B121" s="1" t="s">
        <v>8</v>
      </c>
      <c r="C121" s="40" t="s">
        <v>195</v>
      </c>
      <c r="D121" s="14">
        <v>15</v>
      </c>
      <c r="E121" s="14">
        <v>10</v>
      </c>
      <c r="F121" s="17"/>
      <c r="G121" s="45">
        <f t="shared" si="3"/>
        <v>0</v>
      </c>
    </row>
    <row r="122" spans="1:7" s="42" customFormat="1" x14ac:dyDescent="0.3">
      <c r="A122" s="43">
        <f t="shared" si="4"/>
        <v>240121</v>
      </c>
      <c r="B122" s="1" t="s">
        <v>1112</v>
      </c>
      <c r="C122" s="40" t="s">
        <v>1115</v>
      </c>
      <c r="D122" s="14">
        <v>20</v>
      </c>
      <c r="E122" s="14">
        <v>10</v>
      </c>
      <c r="F122" s="17"/>
      <c r="G122" s="45">
        <f t="shared" si="3"/>
        <v>0</v>
      </c>
    </row>
    <row r="123" spans="1:7" s="42" customFormat="1" x14ac:dyDescent="0.3">
      <c r="A123" s="43">
        <f t="shared" si="4"/>
        <v>240122</v>
      </c>
      <c r="B123" s="1" t="s">
        <v>518</v>
      </c>
      <c r="C123" s="40" t="s">
        <v>1595</v>
      </c>
      <c r="D123" s="14">
        <v>10</v>
      </c>
      <c r="E123" s="14">
        <v>20</v>
      </c>
      <c r="F123" s="17"/>
      <c r="G123" s="45">
        <f t="shared" si="3"/>
        <v>0</v>
      </c>
    </row>
    <row r="124" spans="1:7" s="42" customFormat="1" x14ac:dyDescent="0.3">
      <c r="A124" s="43">
        <f t="shared" si="4"/>
        <v>240123</v>
      </c>
      <c r="B124" s="1" t="s">
        <v>1424</v>
      </c>
      <c r="C124" s="40" t="s">
        <v>1429</v>
      </c>
      <c r="D124" s="14">
        <v>15</v>
      </c>
      <c r="E124" s="14">
        <v>10</v>
      </c>
      <c r="F124" s="17"/>
      <c r="G124" s="45">
        <f t="shared" si="3"/>
        <v>0</v>
      </c>
    </row>
    <row r="125" spans="1:7" s="42" customFormat="1" ht="28.8" x14ac:dyDescent="0.3">
      <c r="A125" s="43">
        <f t="shared" si="4"/>
        <v>240124</v>
      </c>
      <c r="B125" s="1" t="s">
        <v>8</v>
      </c>
      <c r="C125" s="40" t="s">
        <v>1539</v>
      </c>
      <c r="D125" s="14">
        <v>15</v>
      </c>
      <c r="E125" s="14">
        <v>10</v>
      </c>
      <c r="F125" s="17"/>
      <c r="G125" s="45">
        <f t="shared" si="3"/>
        <v>0</v>
      </c>
    </row>
    <row r="126" spans="1:7" s="42" customFormat="1" x14ac:dyDescent="0.3">
      <c r="A126" s="43">
        <f t="shared" si="4"/>
        <v>240125</v>
      </c>
      <c r="B126" s="1" t="s">
        <v>8</v>
      </c>
      <c r="C126" s="40" t="s">
        <v>196</v>
      </c>
      <c r="D126" s="14">
        <v>20</v>
      </c>
      <c r="E126" s="14">
        <v>10</v>
      </c>
      <c r="F126" s="17"/>
      <c r="G126" s="45">
        <f t="shared" si="3"/>
        <v>0</v>
      </c>
    </row>
    <row r="127" spans="1:7" s="42" customFormat="1" x14ac:dyDescent="0.3">
      <c r="A127" s="43">
        <f t="shared" si="4"/>
        <v>240126</v>
      </c>
      <c r="B127" s="1" t="s">
        <v>609</v>
      </c>
      <c r="C127" s="40" t="s">
        <v>629</v>
      </c>
      <c r="D127" s="14">
        <v>20</v>
      </c>
      <c r="E127" s="14">
        <v>10</v>
      </c>
      <c r="F127" s="17"/>
      <c r="G127" s="45">
        <f t="shared" si="3"/>
        <v>0</v>
      </c>
    </row>
    <row r="128" spans="1:7" s="42" customFormat="1" x14ac:dyDescent="0.3">
      <c r="A128" s="43">
        <f t="shared" si="4"/>
        <v>240127</v>
      </c>
      <c r="B128" s="1" t="s">
        <v>609</v>
      </c>
      <c r="C128" s="40" t="s">
        <v>733</v>
      </c>
      <c r="D128" s="14">
        <v>10</v>
      </c>
      <c r="E128" s="14">
        <v>10</v>
      </c>
      <c r="F128" s="17"/>
      <c r="G128" s="45">
        <f t="shared" si="3"/>
        <v>0</v>
      </c>
    </row>
    <row r="129" spans="1:7" s="42" customFormat="1" x14ac:dyDescent="0.3">
      <c r="A129" s="43">
        <f t="shared" si="4"/>
        <v>240128</v>
      </c>
      <c r="B129" s="1" t="s">
        <v>8</v>
      </c>
      <c r="C129" s="40" t="s">
        <v>1596</v>
      </c>
      <c r="D129" s="14">
        <v>20</v>
      </c>
      <c r="E129" s="14">
        <v>10</v>
      </c>
      <c r="F129" s="17"/>
      <c r="G129" s="45">
        <f t="shared" si="3"/>
        <v>0</v>
      </c>
    </row>
    <row r="130" spans="1:7" s="42" customFormat="1" x14ac:dyDescent="0.3">
      <c r="A130" s="43">
        <f t="shared" si="4"/>
        <v>240129</v>
      </c>
      <c r="B130" s="1" t="s">
        <v>8</v>
      </c>
      <c r="C130" s="40" t="s">
        <v>150</v>
      </c>
      <c r="D130" s="14">
        <v>20</v>
      </c>
      <c r="E130" s="14">
        <v>10</v>
      </c>
      <c r="F130" s="17"/>
      <c r="G130" s="45">
        <f t="shared" ref="G130:G193" si="5">E130*F130</f>
        <v>0</v>
      </c>
    </row>
    <row r="131" spans="1:7" s="42" customFormat="1" x14ac:dyDescent="0.3">
      <c r="A131" s="43">
        <f t="shared" si="4"/>
        <v>240130</v>
      </c>
      <c r="B131" s="1" t="s">
        <v>8</v>
      </c>
      <c r="C131" s="40" t="s">
        <v>197</v>
      </c>
      <c r="D131" s="14">
        <v>20</v>
      </c>
      <c r="E131" s="14">
        <v>10</v>
      </c>
      <c r="F131" s="17"/>
      <c r="G131" s="45">
        <f t="shared" si="5"/>
        <v>0</v>
      </c>
    </row>
    <row r="132" spans="1:7" s="42" customFormat="1" x14ac:dyDescent="0.3">
      <c r="A132" s="43">
        <f t="shared" si="4"/>
        <v>240131</v>
      </c>
      <c r="B132" s="1" t="s">
        <v>8</v>
      </c>
      <c r="C132" s="40" t="s">
        <v>198</v>
      </c>
      <c r="D132" s="14">
        <v>20</v>
      </c>
      <c r="E132" s="14">
        <v>10</v>
      </c>
      <c r="F132" s="17"/>
      <c r="G132" s="45">
        <f t="shared" si="5"/>
        <v>0</v>
      </c>
    </row>
    <row r="133" spans="1:7" s="42" customFormat="1" x14ac:dyDescent="0.3">
      <c r="A133" s="43">
        <f t="shared" si="4"/>
        <v>240132</v>
      </c>
      <c r="B133" s="1" t="s">
        <v>1424</v>
      </c>
      <c r="C133" s="40" t="s">
        <v>1579</v>
      </c>
      <c r="D133" s="14">
        <v>20</v>
      </c>
      <c r="E133" s="14">
        <v>20</v>
      </c>
      <c r="F133" s="17"/>
      <c r="G133" s="45">
        <f t="shared" si="5"/>
        <v>0</v>
      </c>
    </row>
    <row r="134" spans="1:7" s="42" customFormat="1" x14ac:dyDescent="0.3">
      <c r="A134" s="43">
        <f t="shared" si="4"/>
        <v>240133</v>
      </c>
      <c r="B134" s="1" t="s">
        <v>8</v>
      </c>
      <c r="C134" s="40" t="s">
        <v>128</v>
      </c>
      <c r="D134" s="14">
        <v>20</v>
      </c>
      <c r="E134" s="14">
        <v>10</v>
      </c>
      <c r="F134" s="17"/>
      <c r="G134" s="45">
        <f t="shared" si="5"/>
        <v>0</v>
      </c>
    </row>
    <row r="135" spans="1:7" s="42" customFormat="1" x14ac:dyDescent="0.3">
      <c r="A135" s="43">
        <f t="shared" si="4"/>
        <v>240134</v>
      </c>
      <c r="B135" s="1" t="s">
        <v>609</v>
      </c>
      <c r="C135" s="40" t="s">
        <v>630</v>
      </c>
      <c r="D135" s="14">
        <v>15</v>
      </c>
      <c r="E135" s="14">
        <v>10</v>
      </c>
      <c r="F135" s="17"/>
      <c r="G135" s="45">
        <f t="shared" si="5"/>
        <v>0</v>
      </c>
    </row>
    <row r="136" spans="1:7" s="42" customFormat="1" x14ac:dyDescent="0.3">
      <c r="A136" s="43">
        <f t="shared" si="4"/>
        <v>240135</v>
      </c>
      <c r="B136" s="1" t="s">
        <v>1424</v>
      </c>
      <c r="C136" s="40" t="s">
        <v>1430</v>
      </c>
      <c r="D136" s="14">
        <v>20</v>
      </c>
      <c r="E136" s="14">
        <v>10</v>
      </c>
      <c r="F136" s="17"/>
      <c r="G136" s="45">
        <f t="shared" si="5"/>
        <v>0</v>
      </c>
    </row>
    <row r="137" spans="1:7" s="42" customFormat="1" x14ac:dyDescent="0.3">
      <c r="A137" s="43">
        <f t="shared" si="4"/>
        <v>240136</v>
      </c>
      <c r="B137" s="1" t="s">
        <v>8</v>
      </c>
      <c r="C137" s="40" t="s">
        <v>43</v>
      </c>
      <c r="D137" s="14">
        <v>20</v>
      </c>
      <c r="E137" s="14">
        <v>10</v>
      </c>
      <c r="F137" s="17"/>
      <c r="G137" s="45">
        <f t="shared" si="5"/>
        <v>0</v>
      </c>
    </row>
    <row r="138" spans="1:7" s="42" customFormat="1" x14ac:dyDescent="0.3">
      <c r="A138" s="43">
        <f t="shared" si="4"/>
        <v>240137</v>
      </c>
      <c r="B138" s="1" t="s">
        <v>8</v>
      </c>
      <c r="C138" s="40" t="s">
        <v>151</v>
      </c>
      <c r="D138" s="14">
        <v>20</v>
      </c>
      <c r="E138" s="14">
        <v>10</v>
      </c>
      <c r="F138" s="17"/>
      <c r="G138" s="45">
        <f t="shared" si="5"/>
        <v>0</v>
      </c>
    </row>
    <row r="139" spans="1:7" s="42" customFormat="1" x14ac:dyDescent="0.3">
      <c r="A139" s="43">
        <f t="shared" si="4"/>
        <v>240138</v>
      </c>
      <c r="B139" s="1" t="s">
        <v>8</v>
      </c>
      <c r="C139" s="40" t="s">
        <v>152</v>
      </c>
      <c r="D139" s="14">
        <v>20</v>
      </c>
      <c r="E139" s="14">
        <v>10</v>
      </c>
      <c r="F139" s="17"/>
      <c r="G139" s="45">
        <f t="shared" si="5"/>
        <v>0</v>
      </c>
    </row>
    <row r="140" spans="1:7" s="42" customFormat="1" x14ac:dyDescent="0.3">
      <c r="A140" s="43">
        <f t="shared" si="4"/>
        <v>240139</v>
      </c>
      <c r="B140" s="1" t="s">
        <v>1112</v>
      </c>
      <c r="C140" s="40" t="s">
        <v>1116</v>
      </c>
      <c r="D140" s="14">
        <v>20</v>
      </c>
      <c r="E140" s="14">
        <v>10</v>
      </c>
      <c r="F140" s="17"/>
      <c r="G140" s="45">
        <f t="shared" si="5"/>
        <v>0</v>
      </c>
    </row>
    <row r="141" spans="1:7" s="42" customFormat="1" x14ac:dyDescent="0.3">
      <c r="A141" s="43">
        <f t="shared" si="4"/>
        <v>240140</v>
      </c>
      <c r="B141" s="1" t="s">
        <v>786</v>
      </c>
      <c r="C141" s="40" t="s">
        <v>798</v>
      </c>
      <c r="D141" s="14">
        <v>20</v>
      </c>
      <c r="E141" s="14">
        <v>10</v>
      </c>
      <c r="F141" s="17"/>
      <c r="G141" s="45">
        <f t="shared" si="5"/>
        <v>0</v>
      </c>
    </row>
    <row r="142" spans="1:7" s="42" customFormat="1" x14ac:dyDescent="0.3">
      <c r="A142" s="43">
        <f t="shared" si="4"/>
        <v>240141</v>
      </c>
      <c r="B142" s="1" t="s">
        <v>8</v>
      </c>
      <c r="C142" s="40" t="s">
        <v>44</v>
      </c>
      <c r="D142" s="14">
        <v>20</v>
      </c>
      <c r="E142" s="14">
        <v>10</v>
      </c>
      <c r="F142" s="17"/>
      <c r="G142" s="45">
        <f t="shared" si="5"/>
        <v>0</v>
      </c>
    </row>
    <row r="143" spans="1:7" s="42" customFormat="1" x14ac:dyDescent="0.3">
      <c r="A143" s="43">
        <f t="shared" si="4"/>
        <v>240142</v>
      </c>
      <c r="B143" s="1" t="s">
        <v>8</v>
      </c>
      <c r="C143" s="40" t="s">
        <v>79</v>
      </c>
      <c r="D143" s="14">
        <v>20</v>
      </c>
      <c r="E143" s="14">
        <v>10</v>
      </c>
      <c r="F143" s="17"/>
      <c r="G143" s="45">
        <f t="shared" si="5"/>
        <v>0</v>
      </c>
    </row>
    <row r="144" spans="1:7" s="42" customFormat="1" x14ac:dyDescent="0.3">
      <c r="A144" s="43">
        <f t="shared" si="4"/>
        <v>240143</v>
      </c>
      <c r="B144" s="1" t="s">
        <v>8</v>
      </c>
      <c r="C144" s="40" t="s">
        <v>10</v>
      </c>
      <c r="D144" s="14">
        <v>20</v>
      </c>
      <c r="E144" s="14">
        <v>10</v>
      </c>
      <c r="F144" s="17"/>
      <c r="G144" s="45">
        <f t="shared" si="5"/>
        <v>0</v>
      </c>
    </row>
    <row r="145" spans="1:7" s="42" customFormat="1" x14ac:dyDescent="0.3">
      <c r="A145" s="43">
        <f t="shared" si="4"/>
        <v>240144</v>
      </c>
      <c r="B145" s="1" t="s">
        <v>8</v>
      </c>
      <c r="C145" s="40" t="s">
        <v>199</v>
      </c>
      <c r="D145" s="14">
        <v>20</v>
      </c>
      <c r="E145" s="14">
        <v>10</v>
      </c>
      <c r="F145" s="17"/>
      <c r="G145" s="45">
        <f t="shared" si="5"/>
        <v>0</v>
      </c>
    </row>
    <row r="146" spans="1:7" s="42" customFormat="1" x14ac:dyDescent="0.3">
      <c r="A146" s="43">
        <f t="shared" si="4"/>
        <v>240145</v>
      </c>
      <c r="B146" s="1" t="s">
        <v>572</v>
      </c>
      <c r="C146" s="40" t="s">
        <v>583</v>
      </c>
      <c r="D146" s="14">
        <v>20</v>
      </c>
      <c r="E146" s="14">
        <v>50</v>
      </c>
      <c r="F146" s="17"/>
      <c r="G146" s="45">
        <f t="shared" si="5"/>
        <v>0</v>
      </c>
    </row>
    <row r="147" spans="1:7" s="42" customFormat="1" x14ac:dyDescent="0.3">
      <c r="A147" s="43">
        <f t="shared" si="4"/>
        <v>240146</v>
      </c>
      <c r="B147" s="1" t="s">
        <v>609</v>
      </c>
      <c r="C147" s="40" t="s">
        <v>734</v>
      </c>
      <c r="D147" s="14">
        <v>10</v>
      </c>
      <c r="E147" s="14">
        <v>10</v>
      </c>
      <c r="F147" s="17"/>
      <c r="G147" s="45">
        <f t="shared" si="5"/>
        <v>0</v>
      </c>
    </row>
    <row r="148" spans="1:7" s="42" customFormat="1" x14ac:dyDescent="0.3">
      <c r="A148" s="43">
        <f t="shared" si="4"/>
        <v>240147</v>
      </c>
      <c r="B148" s="1" t="s">
        <v>609</v>
      </c>
      <c r="C148" s="40" t="s">
        <v>632</v>
      </c>
      <c r="D148" s="14">
        <v>15</v>
      </c>
      <c r="E148" s="14">
        <v>10</v>
      </c>
      <c r="F148" s="17"/>
      <c r="G148" s="45">
        <f t="shared" si="5"/>
        <v>0</v>
      </c>
    </row>
    <row r="149" spans="1:7" s="42" customFormat="1" x14ac:dyDescent="0.3">
      <c r="A149" s="43">
        <f t="shared" si="4"/>
        <v>240148</v>
      </c>
      <c r="B149" s="1" t="s">
        <v>609</v>
      </c>
      <c r="C149" s="40" t="s">
        <v>631</v>
      </c>
      <c r="D149" s="14">
        <v>15</v>
      </c>
      <c r="E149" s="14">
        <v>10</v>
      </c>
      <c r="F149" s="17"/>
      <c r="G149" s="45">
        <f t="shared" si="5"/>
        <v>0</v>
      </c>
    </row>
    <row r="150" spans="1:7" s="42" customFormat="1" x14ac:dyDescent="0.3">
      <c r="A150" s="43">
        <f t="shared" si="4"/>
        <v>240149</v>
      </c>
      <c r="B150" s="1" t="s">
        <v>342</v>
      </c>
      <c r="C150" s="40" t="s">
        <v>346</v>
      </c>
      <c r="D150" s="14">
        <v>20</v>
      </c>
      <c r="E150" s="14">
        <v>10</v>
      </c>
      <c r="F150" s="17"/>
      <c r="G150" s="45">
        <f t="shared" si="5"/>
        <v>0</v>
      </c>
    </row>
    <row r="151" spans="1:7" s="42" customFormat="1" x14ac:dyDescent="0.3">
      <c r="A151" s="43">
        <f t="shared" si="4"/>
        <v>240150</v>
      </c>
      <c r="B151" s="1" t="s">
        <v>342</v>
      </c>
      <c r="C151" s="40" t="s">
        <v>347</v>
      </c>
      <c r="D151" s="14">
        <v>15</v>
      </c>
      <c r="E151" s="14">
        <v>10</v>
      </c>
      <c r="F151" s="17"/>
      <c r="G151" s="45">
        <f t="shared" si="5"/>
        <v>0</v>
      </c>
    </row>
    <row r="152" spans="1:7" s="42" customFormat="1" x14ac:dyDescent="0.3">
      <c r="A152" s="43">
        <f t="shared" si="4"/>
        <v>240151</v>
      </c>
      <c r="B152" s="1" t="s">
        <v>572</v>
      </c>
      <c r="C152" s="40" t="s">
        <v>584</v>
      </c>
      <c r="D152" s="14">
        <v>30</v>
      </c>
      <c r="E152" s="14">
        <v>20</v>
      </c>
      <c r="F152" s="17"/>
      <c r="G152" s="45">
        <f t="shared" si="5"/>
        <v>0</v>
      </c>
    </row>
    <row r="153" spans="1:7" s="42" customFormat="1" x14ac:dyDescent="0.3">
      <c r="A153" s="43">
        <f t="shared" si="4"/>
        <v>240152</v>
      </c>
      <c r="B153" s="1" t="s">
        <v>342</v>
      </c>
      <c r="C153" s="40" t="s">
        <v>348</v>
      </c>
      <c r="D153" s="14">
        <v>15</v>
      </c>
      <c r="E153" s="14">
        <v>10</v>
      </c>
      <c r="F153" s="17"/>
      <c r="G153" s="45">
        <f t="shared" si="5"/>
        <v>0</v>
      </c>
    </row>
    <row r="154" spans="1:7" s="42" customFormat="1" x14ac:dyDescent="0.3">
      <c r="A154" s="43">
        <f t="shared" si="4"/>
        <v>240153</v>
      </c>
      <c r="B154" s="1" t="s">
        <v>786</v>
      </c>
      <c r="C154" s="40" t="s">
        <v>799</v>
      </c>
      <c r="D154" s="14">
        <v>20</v>
      </c>
      <c r="E154" s="14">
        <v>10</v>
      </c>
      <c r="F154" s="17"/>
      <c r="G154" s="45">
        <f t="shared" si="5"/>
        <v>0</v>
      </c>
    </row>
    <row r="155" spans="1:7" s="42" customFormat="1" x14ac:dyDescent="0.3">
      <c r="A155" s="43">
        <f t="shared" si="4"/>
        <v>240154</v>
      </c>
      <c r="B155" s="1" t="s">
        <v>342</v>
      </c>
      <c r="C155" s="40" t="s">
        <v>349</v>
      </c>
      <c r="D155" s="14">
        <v>20</v>
      </c>
      <c r="E155" s="14">
        <v>10</v>
      </c>
      <c r="F155" s="17"/>
      <c r="G155" s="45">
        <f t="shared" si="5"/>
        <v>0</v>
      </c>
    </row>
    <row r="156" spans="1:7" s="42" customFormat="1" x14ac:dyDescent="0.3">
      <c r="A156" s="43">
        <f t="shared" si="4"/>
        <v>240155</v>
      </c>
      <c r="B156" s="1" t="s">
        <v>342</v>
      </c>
      <c r="C156" s="40" t="s">
        <v>350</v>
      </c>
      <c r="D156" s="14">
        <v>15</v>
      </c>
      <c r="E156" s="14">
        <v>10</v>
      </c>
      <c r="F156" s="17"/>
      <c r="G156" s="45">
        <f t="shared" si="5"/>
        <v>0</v>
      </c>
    </row>
    <row r="157" spans="1:7" s="42" customFormat="1" x14ac:dyDescent="0.3">
      <c r="A157" s="43">
        <f t="shared" si="4"/>
        <v>240156</v>
      </c>
      <c r="B157" s="1" t="s">
        <v>1424</v>
      </c>
      <c r="C157" s="40" t="s">
        <v>1431</v>
      </c>
      <c r="D157" s="14">
        <v>10</v>
      </c>
      <c r="E157" s="14">
        <v>15</v>
      </c>
      <c r="F157" s="17"/>
      <c r="G157" s="45">
        <f t="shared" si="5"/>
        <v>0</v>
      </c>
    </row>
    <row r="158" spans="1:7" s="42" customFormat="1" x14ac:dyDescent="0.3">
      <c r="A158" s="43">
        <f t="shared" si="4"/>
        <v>240157</v>
      </c>
      <c r="B158" s="1" t="s">
        <v>572</v>
      </c>
      <c r="C158" s="40" t="s">
        <v>585</v>
      </c>
      <c r="D158" s="14">
        <v>30</v>
      </c>
      <c r="E158" s="14">
        <v>20</v>
      </c>
      <c r="F158" s="17"/>
      <c r="G158" s="45">
        <f t="shared" si="5"/>
        <v>0</v>
      </c>
    </row>
    <row r="159" spans="1:7" s="42" customFormat="1" x14ac:dyDescent="0.3">
      <c r="A159" s="43">
        <f t="shared" ref="A159:A222" si="6">A158+1</f>
        <v>240158</v>
      </c>
      <c r="B159" s="1" t="s">
        <v>786</v>
      </c>
      <c r="C159" s="40" t="s">
        <v>800</v>
      </c>
      <c r="D159" s="14">
        <v>15</v>
      </c>
      <c r="E159" s="14">
        <v>10</v>
      </c>
      <c r="F159" s="17"/>
      <c r="G159" s="45">
        <f t="shared" si="5"/>
        <v>0</v>
      </c>
    </row>
    <row r="160" spans="1:7" s="42" customFormat="1" x14ac:dyDescent="0.3">
      <c r="A160" s="43">
        <f t="shared" si="6"/>
        <v>240159</v>
      </c>
      <c r="B160" s="1" t="s">
        <v>1112</v>
      </c>
      <c r="C160" s="40" t="s">
        <v>1117</v>
      </c>
      <c r="D160" s="14">
        <v>20</v>
      </c>
      <c r="E160" s="14">
        <v>10</v>
      </c>
      <c r="F160" s="17"/>
      <c r="G160" s="45">
        <f t="shared" si="5"/>
        <v>0</v>
      </c>
    </row>
    <row r="161" spans="1:7" s="42" customFormat="1" x14ac:dyDescent="0.3">
      <c r="A161" s="43">
        <f t="shared" si="6"/>
        <v>240160</v>
      </c>
      <c r="B161" s="1" t="s">
        <v>342</v>
      </c>
      <c r="C161" s="40" t="s">
        <v>351</v>
      </c>
      <c r="D161" s="14">
        <v>20</v>
      </c>
      <c r="E161" s="14">
        <v>10</v>
      </c>
      <c r="F161" s="17"/>
      <c r="G161" s="45">
        <f t="shared" si="5"/>
        <v>0</v>
      </c>
    </row>
    <row r="162" spans="1:7" s="42" customFormat="1" x14ac:dyDescent="0.3">
      <c r="A162" s="43">
        <f t="shared" si="6"/>
        <v>240161</v>
      </c>
      <c r="B162" s="1" t="s">
        <v>8</v>
      </c>
      <c r="C162" s="40" t="s">
        <v>200</v>
      </c>
      <c r="D162" s="14">
        <v>20</v>
      </c>
      <c r="E162" s="14">
        <v>10</v>
      </c>
      <c r="F162" s="17"/>
      <c r="G162" s="45">
        <f t="shared" si="5"/>
        <v>0</v>
      </c>
    </row>
    <row r="163" spans="1:7" s="42" customFormat="1" x14ac:dyDescent="0.3">
      <c r="A163" s="43">
        <f t="shared" si="6"/>
        <v>240162</v>
      </c>
      <c r="B163" s="1" t="s">
        <v>342</v>
      </c>
      <c r="C163" s="40" t="s">
        <v>352</v>
      </c>
      <c r="D163" s="14">
        <v>20</v>
      </c>
      <c r="E163" s="14">
        <v>10</v>
      </c>
      <c r="F163" s="17"/>
      <c r="G163" s="45">
        <f t="shared" si="5"/>
        <v>0</v>
      </c>
    </row>
    <row r="164" spans="1:7" s="42" customFormat="1" x14ac:dyDescent="0.3">
      <c r="A164" s="43">
        <f t="shared" si="6"/>
        <v>240163</v>
      </c>
      <c r="B164" s="1" t="s">
        <v>342</v>
      </c>
      <c r="C164" s="40" t="s">
        <v>353</v>
      </c>
      <c r="D164" s="14">
        <v>20</v>
      </c>
      <c r="E164" s="14">
        <v>10</v>
      </c>
      <c r="F164" s="17"/>
      <c r="G164" s="45">
        <f t="shared" si="5"/>
        <v>0</v>
      </c>
    </row>
    <row r="165" spans="1:7" s="42" customFormat="1" x14ac:dyDescent="0.3">
      <c r="A165" s="43">
        <f t="shared" si="6"/>
        <v>240164</v>
      </c>
      <c r="B165" s="1" t="s">
        <v>342</v>
      </c>
      <c r="C165" s="40" t="s">
        <v>354</v>
      </c>
      <c r="D165" s="14">
        <v>20</v>
      </c>
      <c r="E165" s="14">
        <v>10</v>
      </c>
      <c r="F165" s="17"/>
      <c r="G165" s="45">
        <f t="shared" si="5"/>
        <v>0</v>
      </c>
    </row>
    <row r="166" spans="1:7" s="42" customFormat="1" x14ac:dyDescent="0.3">
      <c r="A166" s="43">
        <f t="shared" si="6"/>
        <v>240165</v>
      </c>
      <c r="B166" s="1" t="s">
        <v>342</v>
      </c>
      <c r="C166" s="40" t="s">
        <v>355</v>
      </c>
      <c r="D166" s="14">
        <v>20</v>
      </c>
      <c r="E166" s="14">
        <v>10</v>
      </c>
      <c r="F166" s="17"/>
      <c r="G166" s="45">
        <f t="shared" si="5"/>
        <v>0</v>
      </c>
    </row>
    <row r="167" spans="1:7" s="42" customFormat="1" x14ac:dyDescent="0.3">
      <c r="A167" s="43">
        <f t="shared" si="6"/>
        <v>240166</v>
      </c>
      <c r="B167" s="1" t="s">
        <v>572</v>
      </c>
      <c r="C167" s="40" t="s">
        <v>587</v>
      </c>
      <c r="D167" s="14">
        <v>20</v>
      </c>
      <c r="E167" s="14">
        <v>20</v>
      </c>
      <c r="F167" s="17"/>
      <c r="G167" s="45">
        <f t="shared" si="5"/>
        <v>0</v>
      </c>
    </row>
    <row r="168" spans="1:7" s="42" customFormat="1" x14ac:dyDescent="0.3">
      <c r="A168" s="43">
        <f t="shared" si="6"/>
        <v>240167</v>
      </c>
      <c r="B168" s="1" t="s">
        <v>572</v>
      </c>
      <c r="C168" s="40" t="s">
        <v>588</v>
      </c>
      <c r="D168" s="14">
        <v>30</v>
      </c>
      <c r="E168" s="14">
        <v>20</v>
      </c>
      <c r="F168" s="17"/>
      <c r="G168" s="45">
        <f t="shared" si="5"/>
        <v>0</v>
      </c>
    </row>
    <row r="169" spans="1:7" s="42" customFormat="1" x14ac:dyDescent="0.3">
      <c r="A169" s="43">
        <f t="shared" si="6"/>
        <v>240168</v>
      </c>
      <c r="B169" s="1" t="s">
        <v>572</v>
      </c>
      <c r="C169" s="40" t="s">
        <v>586</v>
      </c>
      <c r="D169" s="14">
        <v>20</v>
      </c>
      <c r="E169" s="14">
        <v>40</v>
      </c>
      <c r="F169" s="17"/>
      <c r="G169" s="45">
        <f t="shared" si="5"/>
        <v>0</v>
      </c>
    </row>
    <row r="170" spans="1:7" s="42" customFormat="1" x14ac:dyDescent="0.3">
      <c r="A170" s="43">
        <f t="shared" si="6"/>
        <v>240169</v>
      </c>
      <c r="B170" s="1" t="s">
        <v>1112</v>
      </c>
      <c r="C170" s="40" t="s">
        <v>1118</v>
      </c>
      <c r="D170" s="14">
        <v>20</v>
      </c>
      <c r="E170" s="14">
        <v>10</v>
      </c>
      <c r="F170" s="17"/>
      <c r="G170" s="45">
        <f t="shared" si="5"/>
        <v>0</v>
      </c>
    </row>
    <row r="171" spans="1:7" s="42" customFormat="1" x14ac:dyDescent="0.3">
      <c r="A171" s="43">
        <f t="shared" si="6"/>
        <v>240170</v>
      </c>
      <c r="B171" s="1" t="s">
        <v>1112</v>
      </c>
      <c r="C171" s="40" t="s">
        <v>1119</v>
      </c>
      <c r="D171" s="14">
        <v>20</v>
      </c>
      <c r="E171" s="14">
        <v>10</v>
      </c>
      <c r="F171" s="17"/>
      <c r="G171" s="45">
        <f t="shared" si="5"/>
        <v>0</v>
      </c>
    </row>
    <row r="172" spans="1:7" s="42" customFormat="1" x14ac:dyDescent="0.3">
      <c r="A172" s="43">
        <f t="shared" si="6"/>
        <v>240171</v>
      </c>
      <c r="B172" s="1" t="s">
        <v>342</v>
      </c>
      <c r="C172" s="40" t="s">
        <v>356</v>
      </c>
      <c r="D172" s="14">
        <v>20</v>
      </c>
      <c r="E172" s="14">
        <v>10</v>
      </c>
      <c r="F172" s="17"/>
      <c r="G172" s="45">
        <f t="shared" si="5"/>
        <v>0</v>
      </c>
    </row>
    <row r="173" spans="1:7" s="42" customFormat="1" x14ac:dyDescent="0.3">
      <c r="A173" s="43">
        <f t="shared" si="6"/>
        <v>240172</v>
      </c>
      <c r="B173" s="1" t="s">
        <v>342</v>
      </c>
      <c r="C173" s="40" t="s">
        <v>357</v>
      </c>
      <c r="D173" s="14">
        <v>20</v>
      </c>
      <c r="E173" s="14">
        <v>10</v>
      </c>
      <c r="F173" s="17"/>
      <c r="G173" s="45">
        <f t="shared" si="5"/>
        <v>0</v>
      </c>
    </row>
    <row r="174" spans="1:7" s="42" customFormat="1" x14ac:dyDescent="0.3">
      <c r="A174" s="43">
        <f t="shared" si="6"/>
        <v>240173</v>
      </c>
      <c r="B174" s="1" t="s">
        <v>342</v>
      </c>
      <c r="C174" s="40" t="s">
        <v>358</v>
      </c>
      <c r="D174" s="14">
        <v>10</v>
      </c>
      <c r="E174" s="14">
        <v>10</v>
      </c>
      <c r="F174" s="17"/>
      <c r="G174" s="45">
        <f t="shared" si="5"/>
        <v>0</v>
      </c>
    </row>
    <row r="175" spans="1:7" s="42" customFormat="1" x14ac:dyDescent="0.3">
      <c r="A175" s="43">
        <f t="shared" si="6"/>
        <v>240174</v>
      </c>
      <c r="B175" s="1" t="s">
        <v>1424</v>
      </c>
      <c r="C175" s="40" t="s">
        <v>1540</v>
      </c>
      <c r="D175" s="14">
        <v>20</v>
      </c>
      <c r="E175" s="14">
        <v>40</v>
      </c>
      <c r="F175" s="17"/>
      <c r="G175" s="45">
        <f t="shared" si="5"/>
        <v>0</v>
      </c>
    </row>
    <row r="176" spans="1:7" s="42" customFormat="1" x14ac:dyDescent="0.3">
      <c r="A176" s="43">
        <f t="shared" si="6"/>
        <v>240175</v>
      </c>
      <c r="B176" s="1" t="s">
        <v>538</v>
      </c>
      <c r="C176" s="40" t="s">
        <v>1541</v>
      </c>
      <c r="D176" s="14">
        <v>20</v>
      </c>
      <c r="E176" s="14">
        <v>40</v>
      </c>
      <c r="F176" s="17"/>
      <c r="G176" s="45">
        <f t="shared" si="5"/>
        <v>0</v>
      </c>
    </row>
    <row r="177" spans="1:7" s="42" customFormat="1" x14ac:dyDescent="0.3">
      <c r="A177" s="43">
        <f t="shared" si="6"/>
        <v>240176</v>
      </c>
      <c r="B177" s="1" t="s">
        <v>609</v>
      </c>
      <c r="C177" s="40" t="s">
        <v>633</v>
      </c>
      <c r="D177" s="14">
        <v>15</v>
      </c>
      <c r="E177" s="14">
        <v>10</v>
      </c>
      <c r="F177" s="17"/>
      <c r="G177" s="45">
        <f t="shared" si="5"/>
        <v>0</v>
      </c>
    </row>
    <row r="178" spans="1:7" s="42" customFormat="1" x14ac:dyDescent="0.3">
      <c r="A178" s="43">
        <f t="shared" si="6"/>
        <v>240177</v>
      </c>
      <c r="B178" s="1" t="s">
        <v>342</v>
      </c>
      <c r="C178" s="40" t="s">
        <v>359</v>
      </c>
      <c r="D178" s="14">
        <v>15</v>
      </c>
      <c r="E178" s="14">
        <v>10</v>
      </c>
      <c r="F178" s="17"/>
      <c r="G178" s="45">
        <f t="shared" si="5"/>
        <v>0</v>
      </c>
    </row>
    <row r="179" spans="1:7" s="42" customFormat="1" x14ac:dyDescent="0.3">
      <c r="A179" s="43">
        <f t="shared" si="6"/>
        <v>240178</v>
      </c>
      <c r="B179" s="1" t="s">
        <v>342</v>
      </c>
      <c r="C179" s="40" t="s">
        <v>360</v>
      </c>
      <c r="D179" s="14">
        <v>15</v>
      </c>
      <c r="E179" s="14">
        <v>10</v>
      </c>
      <c r="F179" s="17"/>
      <c r="G179" s="45">
        <f t="shared" si="5"/>
        <v>0</v>
      </c>
    </row>
    <row r="180" spans="1:7" s="42" customFormat="1" x14ac:dyDescent="0.3">
      <c r="A180" s="43">
        <f t="shared" si="6"/>
        <v>240179</v>
      </c>
      <c r="B180" s="1" t="s">
        <v>609</v>
      </c>
      <c r="C180" s="40" t="s">
        <v>634</v>
      </c>
      <c r="D180" s="14">
        <v>10</v>
      </c>
      <c r="E180" s="14">
        <v>20</v>
      </c>
      <c r="F180" s="17"/>
      <c r="G180" s="45">
        <f t="shared" si="5"/>
        <v>0</v>
      </c>
    </row>
    <row r="181" spans="1:7" s="42" customFormat="1" x14ac:dyDescent="0.3">
      <c r="A181" s="43">
        <f t="shared" si="6"/>
        <v>240180</v>
      </c>
      <c r="B181" s="1" t="s">
        <v>8</v>
      </c>
      <c r="C181" s="40" t="s">
        <v>201</v>
      </c>
      <c r="D181" s="14">
        <v>10</v>
      </c>
      <c r="E181" s="14">
        <v>20</v>
      </c>
      <c r="F181" s="17"/>
      <c r="G181" s="45">
        <f t="shared" si="5"/>
        <v>0</v>
      </c>
    </row>
    <row r="182" spans="1:7" s="42" customFormat="1" x14ac:dyDescent="0.3">
      <c r="A182" s="43">
        <f t="shared" si="6"/>
        <v>240181</v>
      </c>
      <c r="B182" s="1" t="s">
        <v>786</v>
      </c>
      <c r="C182" s="40" t="s">
        <v>1597</v>
      </c>
      <c r="D182" s="14">
        <v>10</v>
      </c>
      <c r="E182" s="14">
        <v>20</v>
      </c>
      <c r="F182" s="17"/>
      <c r="G182" s="45">
        <f t="shared" si="5"/>
        <v>0</v>
      </c>
    </row>
    <row r="183" spans="1:7" s="42" customFormat="1" x14ac:dyDescent="0.3">
      <c r="A183" s="43">
        <f t="shared" si="6"/>
        <v>240182</v>
      </c>
      <c r="B183" s="1" t="s">
        <v>786</v>
      </c>
      <c r="C183" s="40" t="s">
        <v>1598</v>
      </c>
      <c r="D183" s="14">
        <v>10</v>
      </c>
      <c r="E183" s="14">
        <v>20</v>
      </c>
      <c r="F183" s="17"/>
      <c r="G183" s="45">
        <f t="shared" si="5"/>
        <v>0</v>
      </c>
    </row>
    <row r="184" spans="1:7" s="42" customFormat="1" x14ac:dyDescent="0.3">
      <c r="A184" s="43">
        <f t="shared" si="6"/>
        <v>240183</v>
      </c>
      <c r="B184" s="1" t="s">
        <v>609</v>
      </c>
      <c r="C184" s="40" t="s">
        <v>635</v>
      </c>
      <c r="D184" s="14">
        <v>10</v>
      </c>
      <c r="E184" s="14">
        <v>10</v>
      </c>
      <c r="F184" s="17"/>
      <c r="G184" s="45">
        <f t="shared" si="5"/>
        <v>0</v>
      </c>
    </row>
    <row r="185" spans="1:7" s="42" customFormat="1" x14ac:dyDescent="0.3">
      <c r="A185" s="43">
        <f t="shared" si="6"/>
        <v>240184</v>
      </c>
      <c r="B185" s="1" t="s">
        <v>342</v>
      </c>
      <c r="C185" s="40" t="s">
        <v>361</v>
      </c>
      <c r="D185" s="14">
        <v>10</v>
      </c>
      <c r="E185" s="14">
        <v>15</v>
      </c>
      <c r="F185" s="17"/>
      <c r="G185" s="45">
        <f t="shared" si="5"/>
        <v>0</v>
      </c>
    </row>
    <row r="186" spans="1:7" s="42" customFormat="1" x14ac:dyDescent="0.3">
      <c r="A186" s="43">
        <f t="shared" si="6"/>
        <v>240185</v>
      </c>
      <c r="B186" s="1" t="s">
        <v>609</v>
      </c>
      <c r="C186" s="40" t="s">
        <v>636</v>
      </c>
      <c r="D186" s="14">
        <v>10</v>
      </c>
      <c r="E186" s="14">
        <v>15</v>
      </c>
      <c r="F186" s="17"/>
      <c r="G186" s="45">
        <f t="shared" si="5"/>
        <v>0</v>
      </c>
    </row>
    <row r="187" spans="1:7" s="42" customFormat="1" x14ac:dyDescent="0.3">
      <c r="A187" s="43">
        <f t="shared" si="6"/>
        <v>240186</v>
      </c>
      <c r="B187" s="1" t="s">
        <v>8</v>
      </c>
      <c r="C187" s="40" t="s">
        <v>153</v>
      </c>
      <c r="D187" s="14">
        <v>15</v>
      </c>
      <c r="E187" s="14">
        <v>10</v>
      </c>
      <c r="F187" s="17"/>
      <c r="G187" s="45">
        <f t="shared" si="5"/>
        <v>0</v>
      </c>
    </row>
    <row r="188" spans="1:7" s="42" customFormat="1" x14ac:dyDescent="0.3">
      <c r="A188" s="43">
        <f t="shared" si="6"/>
        <v>240187</v>
      </c>
      <c r="B188" s="1" t="s">
        <v>8</v>
      </c>
      <c r="C188" s="40" t="s">
        <v>202</v>
      </c>
      <c r="D188" s="14">
        <v>15</v>
      </c>
      <c r="E188" s="14">
        <v>20</v>
      </c>
      <c r="F188" s="17"/>
      <c r="G188" s="45">
        <f t="shared" si="5"/>
        <v>0</v>
      </c>
    </row>
    <row r="189" spans="1:7" s="42" customFormat="1" x14ac:dyDescent="0.3">
      <c r="A189" s="43">
        <f t="shared" si="6"/>
        <v>240188</v>
      </c>
      <c r="B189" s="1" t="s">
        <v>786</v>
      </c>
      <c r="C189" s="40" t="s">
        <v>802</v>
      </c>
      <c r="D189" s="14">
        <v>10</v>
      </c>
      <c r="E189" s="14">
        <v>20</v>
      </c>
      <c r="F189" s="17"/>
      <c r="G189" s="45">
        <f t="shared" si="5"/>
        <v>0</v>
      </c>
    </row>
    <row r="190" spans="1:7" s="42" customFormat="1" x14ac:dyDescent="0.3">
      <c r="A190" s="43">
        <f t="shared" si="6"/>
        <v>240189</v>
      </c>
      <c r="B190" s="1" t="s">
        <v>609</v>
      </c>
      <c r="C190" s="40" t="s">
        <v>637</v>
      </c>
      <c r="D190" s="14">
        <v>10</v>
      </c>
      <c r="E190" s="14">
        <v>10</v>
      </c>
      <c r="F190" s="17"/>
      <c r="G190" s="45">
        <f t="shared" si="5"/>
        <v>0</v>
      </c>
    </row>
    <row r="191" spans="1:7" s="42" customFormat="1" x14ac:dyDescent="0.3">
      <c r="A191" s="43">
        <f t="shared" si="6"/>
        <v>240190</v>
      </c>
      <c r="B191" s="1" t="s">
        <v>609</v>
      </c>
      <c r="C191" s="40" t="s">
        <v>638</v>
      </c>
      <c r="D191" s="14">
        <v>10</v>
      </c>
      <c r="E191" s="14">
        <v>10</v>
      </c>
      <c r="F191" s="17"/>
      <c r="G191" s="45">
        <f t="shared" si="5"/>
        <v>0</v>
      </c>
    </row>
    <row r="192" spans="1:7" s="42" customFormat="1" x14ac:dyDescent="0.3">
      <c r="A192" s="43">
        <f t="shared" si="6"/>
        <v>240191</v>
      </c>
      <c r="B192" s="1" t="s">
        <v>8</v>
      </c>
      <c r="C192" s="40" t="s">
        <v>203</v>
      </c>
      <c r="D192" s="14">
        <v>15</v>
      </c>
      <c r="E192" s="14">
        <v>10</v>
      </c>
      <c r="F192" s="17"/>
      <c r="G192" s="45">
        <f t="shared" si="5"/>
        <v>0</v>
      </c>
    </row>
    <row r="193" spans="1:7" s="42" customFormat="1" x14ac:dyDescent="0.3">
      <c r="A193" s="43">
        <f t="shared" si="6"/>
        <v>240192</v>
      </c>
      <c r="B193" s="1" t="s">
        <v>786</v>
      </c>
      <c r="C193" s="40" t="s">
        <v>801</v>
      </c>
      <c r="D193" s="14">
        <v>10</v>
      </c>
      <c r="E193" s="14">
        <v>20</v>
      </c>
      <c r="F193" s="17"/>
      <c r="G193" s="45">
        <f t="shared" si="5"/>
        <v>0</v>
      </c>
    </row>
    <row r="194" spans="1:7" s="42" customFormat="1" x14ac:dyDescent="0.3">
      <c r="A194" s="43">
        <f t="shared" si="6"/>
        <v>240193</v>
      </c>
      <c r="B194" s="1" t="s">
        <v>8</v>
      </c>
      <c r="C194" s="40" t="s">
        <v>11</v>
      </c>
      <c r="D194" s="14">
        <v>20</v>
      </c>
      <c r="E194" s="14">
        <v>20</v>
      </c>
      <c r="F194" s="17"/>
      <c r="G194" s="45">
        <f t="shared" ref="G194:G257" si="7">E194*F194</f>
        <v>0</v>
      </c>
    </row>
    <row r="195" spans="1:7" s="42" customFormat="1" x14ac:dyDescent="0.3">
      <c r="A195" s="43">
        <f t="shared" si="6"/>
        <v>240194</v>
      </c>
      <c r="B195" s="1" t="s">
        <v>342</v>
      </c>
      <c r="C195" s="40" t="s">
        <v>362</v>
      </c>
      <c r="D195" s="14">
        <v>15</v>
      </c>
      <c r="E195" s="14">
        <v>10</v>
      </c>
      <c r="F195" s="17"/>
      <c r="G195" s="45">
        <f t="shared" si="7"/>
        <v>0</v>
      </c>
    </row>
    <row r="196" spans="1:7" s="42" customFormat="1" x14ac:dyDescent="0.3">
      <c r="A196" s="43">
        <f t="shared" si="6"/>
        <v>240195</v>
      </c>
      <c r="B196" s="1" t="s">
        <v>609</v>
      </c>
      <c r="C196" s="40" t="s">
        <v>639</v>
      </c>
      <c r="D196" s="14">
        <v>10</v>
      </c>
      <c r="E196" s="14">
        <v>15</v>
      </c>
      <c r="F196" s="17"/>
      <c r="G196" s="45">
        <f t="shared" si="7"/>
        <v>0</v>
      </c>
    </row>
    <row r="197" spans="1:7" s="42" customFormat="1" x14ac:dyDescent="0.3">
      <c r="A197" s="43">
        <f t="shared" si="6"/>
        <v>240196</v>
      </c>
      <c r="B197" s="1" t="s">
        <v>786</v>
      </c>
      <c r="C197" s="40" t="s">
        <v>803</v>
      </c>
      <c r="D197" s="14">
        <v>10</v>
      </c>
      <c r="E197" s="14">
        <v>20</v>
      </c>
      <c r="F197" s="17"/>
      <c r="G197" s="45">
        <f t="shared" si="7"/>
        <v>0</v>
      </c>
    </row>
    <row r="198" spans="1:7" s="42" customFormat="1" x14ac:dyDescent="0.3">
      <c r="A198" s="43">
        <f t="shared" si="6"/>
        <v>240197</v>
      </c>
      <c r="B198" s="1" t="s">
        <v>518</v>
      </c>
      <c r="C198" s="40" t="s">
        <v>1542</v>
      </c>
      <c r="D198" s="14">
        <v>10</v>
      </c>
      <c r="E198" s="14">
        <v>90</v>
      </c>
      <c r="F198" s="17"/>
      <c r="G198" s="45">
        <f t="shared" si="7"/>
        <v>0</v>
      </c>
    </row>
    <row r="199" spans="1:7" s="42" customFormat="1" x14ac:dyDescent="0.3">
      <c r="A199" s="43">
        <f t="shared" si="6"/>
        <v>240198</v>
      </c>
      <c r="B199" s="1" t="s">
        <v>518</v>
      </c>
      <c r="C199" s="40" t="s">
        <v>1542</v>
      </c>
      <c r="D199" s="14">
        <v>100</v>
      </c>
      <c r="E199" s="14">
        <v>700</v>
      </c>
      <c r="F199" s="17"/>
      <c r="G199" s="45">
        <f t="shared" si="7"/>
        <v>0</v>
      </c>
    </row>
    <row r="200" spans="1:7" s="42" customFormat="1" x14ac:dyDescent="0.3">
      <c r="A200" s="43">
        <f t="shared" si="6"/>
        <v>240199</v>
      </c>
      <c r="B200" s="1" t="s">
        <v>342</v>
      </c>
      <c r="C200" s="40" t="s">
        <v>363</v>
      </c>
      <c r="D200" s="14">
        <v>10</v>
      </c>
      <c r="E200" s="14">
        <v>15</v>
      </c>
      <c r="F200" s="17"/>
      <c r="G200" s="45">
        <f t="shared" si="7"/>
        <v>0</v>
      </c>
    </row>
    <row r="201" spans="1:7" s="42" customFormat="1" x14ac:dyDescent="0.3">
      <c r="A201" s="43">
        <f t="shared" si="6"/>
        <v>240200</v>
      </c>
      <c r="B201" s="1" t="s">
        <v>1085</v>
      </c>
      <c r="C201" s="40" t="s">
        <v>1111</v>
      </c>
      <c r="D201" s="14">
        <v>10</v>
      </c>
      <c r="E201" s="14">
        <v>20</v>
      </c>
      <c r="F201" s="17"/>
      <c r="G201" s="45">
        <f t="shared" si="7"/>
        <v>0</v>
      </c>
    </row>
    <row r="202" spans="1:7" s="42" customFormat="1" x14ac:dyDescent="0.3">
      <c r="A202" s="43">
        <f t="shared" si="6"/>
        <v>240201</v>
      </c>
      <c r="B202" s="1" t="s">
        <v>786</v>
      </c>
      <c r="C202" s="40" t="s">
        <v>804</v>
      </c>
      <c r="D202" s="14">
        <v>20</v>
      </c>
      <c r="E202" s="14">
        <v>10</v>
      </c>
      <c r="F202" s="17"/>
      <c r="G202" s="45">
        <f t="shared" si="7"/>
        <v>0</v>
      </c>
    </row>
    <row r="203" spans="1:7" s="42" customFormat="1" x14ac:dyDescent="0.3">
      <c r="A203" s="43">
        <f t="shared" si="6"/>
        <v>240202</v>
      </c>
      <c r="B203" s="1" t="s">
        <v>342</v>
      </c>
      <c r="C203" s="40" t="s">
        <v>364</v>
      </c>
      <c r="D203" s="14">
        <v>20</v>
      </c>
      <c r="E203" s="14">
        <v>10</v>
      </c>
      <c r="F203" s="17"/>
      <c r="G203" s="45">
        <f t="shared" si="7"/>
        <v>0</v>
      </c>
    </row>
    <row r="204" spans="1:7" s="42" customFormat="1" x14ac:dyDescent="0.3">
      <c r="A204" s="43">
        <f t="shared" si="6"/>
        <v>240203</v>
      </c>
      <c r="B204" s="1" t="s">
        <v>786</v>
      </c>
      <c r="C204" s="40" t="s">
        <v>806</v>
      </c>
      <c r="D204" s="14">
        <v>25</v>
      </c>
      <c r="E204" s="14">
        <v>10</v>
      </c>
      <c r="F204" s="17"/>
      <c r="G204" s="45">
        <f t="shared" si="7"/>
        <v>0</v>
      </c>
    </row>
    <row r="205" spans="1:7" s="42" customFormat="1" x14ac:dyDescent="0.3">
      <c r="A205" s="43">
        <f t="shared" si="6"/>
        <v>240204</v>
      </c>
      <c r="B205" s="1" t="s">
        <v>1085</v>
      </c>
      <c r="C205" s="40" t="s">
        <v>1599</v>
      </c>
      <c r="D205" s="14">
        <v>10</v>
      </c>
      <c r="E205" s="14">
        <v>20</v>
      </c>
      <c r="F205" s="17"/>
      <c r="G205" s="45">
        <f t="shared" si="7"/>
        <v>0</v>
      </c>
    </row>
    <row r="206" spans="1:7" s="42" customFormat="1" x14ac:dyDescent="0.3">
      <c r="A206" s="43">
        <f t="shared" si="6"/>
        <v>240205</v>
      </c>
      <c r="B206" s="1" t="s">
        <v>786</v>
      </c>
      <c r="C206" s="40" t="s">
        <v>805</v>
      </c>
      <c r="D206" s="14">
        <v>25</v>
      </c>
      <c r="E206" s="14">
        <v>10</v>
      </c>
      <c r="F206" s="17"/>
      <c r="G206" s="45">
        <f t="shared" si="7"/>
        <v>0</v>
      </c>
    </row>
    <row r="207" spans="1:7" s="42" customFormat="1" x14ac:dyDescent="0.3">
      <c r="A207" s="43">
        <f t="shared" si="6"/>
        <v>240206</v>
      </c>
      <c r="B207" s="1" t="s">
        <v>786</v>
      </c>
      <c r="C207" s="40" t="s">
        <v>807</v>
      </c>
      <c r="D207" s="14">
        <v>25</v>
      </c>
      <c r="E207" s="14">
        <v>10</v>
      </c>
      <c r="F207" s="17"/>
      <c r="G207" s="45">
        <f t="shared" si="7"/>
        <v>0</v>
      </c>
    </row>
    <row r="208" spans="1:7" s="42" customFormat="1" x14ac:dyDescent="0.3">
      <c r="A208" s="43">
        <f t="shared" si="6"/>
        <v>240207</v>
      </c>
      <c r="B208" s="1" t="s">
        <v>1424</v>
      </c>
      <c r="C208" s="40" t="s">
        <v>1432</v>
      </c>
      <c r="D208" s="14">
        <v>10</v>
      </c>
      <c r="E208" s="14">
        <v>10</v>
      </c>
      <c r="F208" s="17"/>
      <c r="G208" s="45">
        <f t="shared" si="7"/>
        <v>0</v>
      </c>
    </row>
    <row r="209" spans="1:7" s="42" customFormat="1" x14ac:dyDescent="0.3">
      <c r="A209" s="43">
        <f t="shared" si="6"/>
        <v>240208</v>
      </c>
      <c r="B209" s="1" t="s">
        <v>786</v>
      </c>
      <c r="C209" s="40" t="s">
        <v>808</v>
      </c>
      <c r="D209" s="14">
        <v>25</v>
      </c>
      <c r="E209" s="14">
        <v>10</v>
      </c>
      <c r="F209" s="17"/>
      <c r="G209" s="45">
        <f t="shared" si="7"/>
        <v>0</v>
      </c>
    </row>
    <row r="210" spans="1:7" s="42" customFormat="1" x14ac:dyDescent="0.3">
      <c r="A210" s="43">
        <f t="shared" si="6"/>
        <v>240209</v>
      </c>
      <c r="B210" s="1" t="s">
        <v>786</v>
      </c>
      <c r="C210" s="40" t="s">
        <v>809</v>
      </c>
      <c r="D210" s="14">
        <v>25</v>
      </c>
      <c r="E210" s="14">
        <v>10</v>
      </c>
      <c r="F210" s="17"/>
      <c r="G210" s="45">
        <f t="shared" si="7"/>
        <v>0</v>
      </c>
    </row>
    <row r="211" spans="1:7" s="42" customFormat="1" x14ac:dyDescent="0.3">
      <c r="A211" s="43">
        <f t="shared" si="6"/>
        <v>240210</v>
      </c>
      <c r="B211" s="1" t="s">
        <v>1112</v>
      </c>
      <c r="C211" s="40" t="s">
        <v>1120</v>
      </c>
      <c r="D211" s="14">
        <v>20</v>
      </c>
      <c r="E211" s="14">
        <v>10</v>
      </c>
      <c r="F211" s="17"/>
      <c r="G211" s="45">
        <f t="shared" si="7"/>
        <v>0</v>
      </c>
    </row>
    <row r="212" spans="1:7" s="42" customFormat="1" x14ac:dyDescent="0.3">
      <c r="A212" s="43">
        <f t="shared" si="6"/>
        <v>240211</v>
      </c>
      <c r="B212" s="1" t="s">
        <v>786</v>
      </c>
      <c r="C212" s="40" t="s">
        <v>1600</v>
      </c>
      <c r="D212" s="14">
        <v>20</v>
      </c>
      <c r="E212" s="14">
        <v>10</v>
      </c>
      <c r="F212" s="17"/>
      <c r="G212" s="45">
        <f t="shared" si="7"/>
        <v>0</v>
      </c>
    </row>
    <row r="213" spans="1:7" s="42" customFormat="1" x14ac:dyDescent="0.3">
      <c r="A213" s="43">
        <f t="shared" si="6"/>
        <v>240212</v>
      </c>
      <c r="B213" s="1" t="s">
        <v>786</v>
      </c>
      <c r="C213" s="40" t="s">
        <v>810</v>
      </c>
      <c r="D213" s="14">
        <v>10</v>
      </c>
      <c r="E213" s="14">
        <v>20</v>
      </c>
      <c r="F213" s="17"/>
      <c r="G213" s="45">
        <f t="shared" si="7"/>
        <v>0</v>
      </c>
    </row>
    <row r="214" spans="1:7" s="42" customFormat="1" x14ac:dyDescent="0.3">
      <c r="A214" s="43">
        <f t="shared" si="6"/>
        <v>240213</v>
      </c>
      <c r="B214" s="1" t="s">
        <v>786</v>
      </c>
      <c r="C214" s="40" t="s">
        <v>811</v>
      </c>
      <c r="D214" s="14">
        <v>25</v>
      </c>
      <c r="E214" s="14">
        <v>10</v>
      </c>
      <c r="F214" s="17"/>
      <c r="G214" s="45">
        <f t="shared" si="7"/>
        <v>0</v>
      </c>
    </row>
    <row r="215" spans="1:7" s="42" customFormat="1" x14ac:dyDescent="0.3">
      <c r="A215" s="43">
        <f t="shared" si="6"/>
        <v>240214</v>
      </c>
      <c r="B215" s="1" t="s">
        <v>786</v>
      </c>
      <c r="C215" s="40" t="s">
        <v>812</v>
      </c>
      <c r="D215" s="14">
        <v>10</v>
      </c>
      <c r="E215" s="14">
        <v>10</v>
      </c>
      <c r="F215" s="17"/>
      <c r="G215" s="45">
        <f t="shared" si="7"/>
        <v>0</v>
      </c>
    </row>
    <row r="216" spans="1:7" s="42" customFormat="1" x14ac:dyDescent="0.3">
      <c r="A216" s="43">
        <f t="shared" si="6"/>
        <v>240215</v>
      </c>
      <c r="B216" s="1" t="s">
        <v>786</v>
      </c>
      <c r="C216" s="40" t="s">
        <v>813</v>
      </c>
      <c r="D216" s="14">
        <v>25</v>
      </c>
      <c r="E216" s="14">
        <v>10</v>
      </c>
      <c r="F216" s="17"/>
      <c r="G216" s="45">
        <f t="shared" si="7"/>
        <v>0</v>
      </c>
    </row>
    <row r="217" spans="1:7" s="42" customFormat="1" x14ac:dyDescent="0.3">
      <c r="A217" s="43">
        <f t="shared" si="6"/>
        <v>240216</v>
      </c>
      <c r="B217" s="1" t="s">
        <v>786</v>
      </c>
      <c r="C217" s="40" t="s">
        <v>814</v>
      </c>
      <c r="D217" s="14">
        <v>25</v>
      </c>
      <c r="E217" s="14">
        <v>10</v>
      </c>
      <c r="F217" s="17"/>
      <c r="G217" s="45">
        <f t="shared" si="7"/>
        <v>0</v>
      </c>
    </row>
    <row r="218" spans="1:7" s="42" customFormat="1" x14ac:dyDescent="0.3">
      <c r="A218" s="43">
        <f t="shared" si="6"/>
        <v>240217</v>
      </c>
      <c r="B218" s="1" t="s">
        <v>1085</v>
      </c>
      <c r="C218" s="40" t="s">
        <v>1601</v>
      </c>
      <c r="D218" s="14">
        <v>20</v>
      </c>
      <c r="E218" s="14">
        <v>20</v>
      </c>
      <c r="F218" s="17"/>
      <c r="G218" s="45">
        <f t="shared" si="7"/>
        <v>0</v>
      </c>
    </row>
    <row r="219" spans="1:7" s="42" customFormat="1" x14ac:dyDescent="0.3">
      <c r="A219" s="43">
        <f t="shared" si="6"/>
        <v>240218</v>
      </c>
      <c r="B219" s="1" t="s">
        <v>786</v>
      </c>
      <c r="C219" s="40" t="s">
        <v>815</v>
      </c>
      <c r="D219" s="14">
        <v>20</v>
      </c>
      <c r="E219" s="14">
        <v>10</v>
      </c>
      <c r="F219" s="17"/>
      <c r="G219" s="45">
        <f t="shared" si="7"/>
        <v>0</v>
      </c>
    </row>
    <row r="220" spans="1:7" s="42" customFormat="1" x14ac:dyDescent="0.3">
      <c r="A220" s="43">
        <f t="shared" si="6"/>
        <v>240219</v>
      </c>
      <c r="B220" s="1" t="s">
        <v>786</v>
      </c>
      <c r="C220" s="40" t="s">
        <v>816</v>
      </c>
      <c r="D220" s="14">
        <v>25</v>
      </c>
      <c r="E220" s="14">
        <v>10</v>
      </c>
      <c r="F220" s="17"/>
      <c r="G220" s="45">
        <f t="shared" si="7"/>
        <v>0</v>
      </c>
    </row>
    <row r="221" spans="1:7" s="42" customFormat="1" x14ac:dyDescent="0.3">
      <c r="A221" s="43">
        <f t="shared" si="6"/>
        <v>240220</v>
      </c>
      <c r="B221" s="1" t="s">
        <v>786</v>
      </c>
      <c r="C221" s="40" t="s">
        <v>817</v>
      </c>
      <c r="D221" s="14">
        <v>25</v>
      </c>
      <c r="E221" s="14">
        <v>10</v>
      </c>
      <c r="F221" s="17"/>
      <c r="G221" s="45">
        <f t="shared" si="7"/>
        <v>0</v>
      </c>
    </row>
    <row r="222" spans="1:7" s="42" customFormat="1" x14ac:dyDescent="0.3">
      <c r="A222" s="43">
        <f t="shared" si="6"/>
        <v>240221</v>
      </c>
      <c r="B222" s="1" t="s">
        <v>342</v>
      </c>
      <c r="C222" s="40" t="s">
        <v>365</v>
      </c>
      <c r="D222" s="14">
        <v>15</v>
      </c>
      <c r="E222" s="14">
        <v>10</v>
      </c>
      <c r="F222" s="17"/>
      <c r="G222" s="45">
        <f t="shared" si="7"/>
        <v>0</v>
      </c>
    </row>
    <row r="223" spans="1:7" s="42" customFormat="1" x14ac:dyDescent="0.3">
      <c r="A223" s="43">
        <f t="shared" ref="A223:A286" si="8">A222+1</f>
        <v>240222</v>
      </c>
      <c r="B223" s="1" t="s">
        <v>786</v>
      </c>
      <c r="C223" s="40" t="s">
        <v>818</v>
      </c>
      <c r="D223" s="14">
        <v>25</v>
      </c>
      <c r="E223" s="14">
        <v>10</v>
      </c>
      <c r="F223" s="17"/>
      <c r="G223" s="45">
        <f t="shared" si="7"/>
        <v>0</v>
      </c>
    </row>
    <row r="224" spans="1:7" s="42" customFormat="1" x14ac:dyDescent="0.3">
      <c r="A224" s="43">
        <f t="shared" si="8"/>
        <v>240223</v>
      </c>
      <c r="B224" s="1" t="s">
        <v>1085</v>
      </c>
      <c r="C224" s="40" t="s">
        <v>1109</v>
      </c>
      <c r="D224" s="14">
        <v>10</v>
      </c>
      <c r="E224" s="14">
        <v>20</v>
      </c>
      <c r="F224" s="17"/>
      <c r="G224" s="45">
        <f t="shared" si="7"/>
        <v>0</v>
      </c>
    </row>
    <row r="225" spans="1:7" s="42" customFormat="1" x14ac:dyDescent="0.3">
      <c r="A225" s="43">
        <f t="shared" si="8"/>
        <v>240224</v>
      </c>
      <c r="B225" s="1" t="s">
        <v>609</v>
      </c>
      <c r="C225" s="40" t="s">
        <v>640</v>
      </c>
      <c r="D225" s="14">
        <v>20</v>
      </c>
      <c r="E225" s="14">
        <v>20</v>
      </c>
      <c r="F225" s="17"/>
      <c r="G225" s="45">
        <f t="shared" si="7"/>
        <v>0</v>
      </c>
    </row>
    <row r="226" spans="1:7" s="42" customFormat="1" x14ac:dyDescent="0.3">
      <c r="A226" s="43">
        <f t="shared" si="8"/>
        <v>240225</v>
      </c>
      <c r="B226" s="1" t="s">
        <v>1112</v>
      </c>
      <c r="C226" s="40" t="s">
        <v>1121</v>
      </c>
      <c r="D226" s="14">
        <v>10</v>
      </c>
      <c r="E226" s="14">
        <v>20</v>
      </c>
      <c r="F226" s="17"/>
      <c r="G226" s="45">
        <f t="shared" si="7"/>
        <v>0</v>
      </c>
    </row>
    <row r="227" spans="1:7" s="42" customFormat="1" x14ac:dyDescent="0.3">
      <c r="A227" s="43">
        <f t="shared" si="8"/>
        <v>240226</v>
      </c>
      <c r="B227" s="1" t="s">
        <v>786</v>
      </c>
      <c r="C227" s="40" t="s">
        <v>819</v>
      </c>
      <c r="D227" s="14">
        <v>25</v>
      </c>
      <c r="E227" s="14">
        <v>10</v>
      </c>
      <c r="F227" s="17"/>
      <c r="G227" s="45">
        <f t="shared" si="7"/>
        <v>0</v>
      </c>
    </row>
    <row r="228" spans="1:7" s="42" customFormat="1" x14ac:dyDescent="0.3">
      <c r="A228" s="43">
        <f t="shared" si="8"/>
        <v>240227</v>
      </c>
      <c r="B228" s="1" t="s">
        <v>786</v>
      </c>
      <c r="C228" s="40" t="s">
        <v>820</v>
      </c>
      <c r="D228" s="14">
        <v>20</v>
      </c>
      <c r="E228" s="14">
        <v>10</v>
      </c>
      <c r="F228" s="17"/>
      <c r="G228" s="45">
        <f t="shared" si="7"/>
        <v>0</v>
      </c>
    </row>
    <row r="229" spans="1:7" s="42" customFormat="1" x14ac:dyDescent="0.3">
      <c r="A229" s="43">
        <f t="shared" si="8"/>
        <v>240228</v>
      </c>
      <c r="B229" s="1" t="s">
        <v>786</v>
      </c>
      <c r="C229" s="40" t="s">
        <v>821</v>
      </c>
      <c r="D229" s="14">
        <v>25</v>
      </c>
      <c r="E229" s="14">
        <v>10</v>
      </c>
      <c r="F229" s="17"/>
      <c r="G229" s="45">
        <f t="shared" si="7"/>
        <v>0</v>
      </c>
    </row>
    <row r="230" spans="1:7" s="42" customFormat="1" x14ac:dyDescent="0.3">
      <c r="A230" s="43">
        <f t="shared" si="8"/>
        <v>240229</v>
      </c>
      <c r="B230" s="1" t="s">
        <v>786</v>
      </c>
      <c r="C230" s="40" t="s">
        <v>822</v>
      </c>
      <c r="D230" s="14">
        <v>20</v>
      </c>
      <c r="E230" s="14">
        <v>10</v>
      </c>
      <c r="F230" s="17"/>
      <c r="G230" s="45">
        <f t="shared" si="7"/>
        <v>0</v>
      </c>
    </row>
    <row r="231" spans="1:7" s="42" customFormat="1" x14ac:dyDescent="0.3">
      <c r="A231" s="43">
        <f t="shared" si="8"/>
        <v>240230</v>
      </c>
      <c r="B231" s="1" t="s">
        <v>1112</v>
      </c>
      <c r="C231" s="40" t="s">
        <v>1122</v>
      </c>
      <c r="D231" s="14">
        <v>20</v>
      </c>
      <c r="E231" s="14">
        <v>10</v>
      </c>
      <c r="F231" s="17"/>
      <c r="G231" s="45">
        <f t="shared" si="7"/>
        <v>0</v>
      </c>
    </row>
    <row r="232" spans="1:7" s="42" customFormat="1" x14ac:dyDescent="0.3">
      <c r="A232" s="43">
        <f t="shared" si="8"/>
        <v>240231</v>
      </c>
      <c r="B232" s="1" t="s">
        <v>786</v>
      </c>
      <c r="C232" s="40" t="s">
        <v>823</v>
      </c>
      <c r="D232" s="14">
        <v>20</v>
      </c>
      <c r="E232" s="14">
        <v>10</v>
      </c>
      <c r="F232" s="17"/>
      <c r="G232" s="45">
        <f t="shared" si="7"/>
        <v>0</v>
      </c>
    </row>
    <row r="233" spans="1:7" s="42" customFormat="1" x14ac:dyDescent="0.3">
      <c r="A233" s="43">
        <f t="shared" si="8"/>
        <v>240232</v>
      </c>
      <c r="B233" s="1" t="s">
        <v>786</v>
      </c>
      <c r="C233" s="40" t="s">
        <v>824</v>
      </c>
      <c r="D233" s="14">
        <v>20</v>
      </c>
      <c r="E233" s="14">
        <v>10</v>
      </c>
      <c r="F233" s="17"/>
      <c r="G233" s="45">
        <f t="shared" si="7"/>
        <v>0</v>
      </c>
    </row>
    <row r="234" spans="1:7" s="42" customFormat="1" x14ac:dyDescent="0.3">
      <c r="A234" s="43">
        <f t="shared" si="8"/>
        <v>240233</v>
      </c>
      <c r="B234" s="1" t="s">
        <v>786</v>
      </c>
      <c r="C234" s="40" t="s">
        <v>826</v>
      </c>
      <c r="D234" s="14">
        <v>25</v>
      </c>
      <c r="E234" s="14">
        <v>10</v>
      </c>
      <c r="F234" s="17"/>
      <c r="G234" s="45">
        <f t="shared" si="7"/>
        <v>0</v>
      </c>
    </row>
    <row r="235" spans="1:7" s="42" customFormat="1" x14ac:dyDescent="0.3">
      <c r="A235" s="43">
        <f t="shared" si="8"/>
        <v>240234</v>
      </c>
      <c r="B235" s="1" t="s">
        <v>786</v>
      </c>
      <c r="C235" s="40" t="s">
        <v>825</v>
      </c>
      <c r="D235" s="14">
        <v>25</v>
      </c>
      <c r="E235" s="14">
        <v>10</v>
      </c>
      <c r="F235" s="17"/>
      <c r="G235" s="45">
        <f t="shared" si="7"/>
        <v>0</v>
      </c>
    </row>
    <row r="236" spans="1:7" s="42" customFormat="1" x14ac:dyDescent="0.3">
      <c r="A236" s="43">
        <f t="shared" si="8"/>
        <v>240235</v>
      </c>
      <c r="B236" s="1" t="s">
        <v>786</v>
      </c>
      <c r="C236" s="40" t="s">
        <v>827</v>
      </c>
      <c r="D236" s="14">
        <v>25</v>
      </c>
      <c r="E236" s="14">
        <v>10</v>
      </c>
      <c r="F236" s="17"/>
      <c r="G236" s="45">
        <f t="shared" si="7"/>
        <v>0</v>
      </c>
    </row>
    <row r="237" spans="1:7" s="42" customFormat="1" x14ac:dyDescent="0.3">
      <c r="A237" s="43">
        <f t="shared" si="8"/>
        <v>240236</v>
      </c>
      <c r="B237" s="1" t="s">
        <v>342</v>
      </c>
      <c r="C237" s="40" t="s">
        <v>366</v>
      </c>
      <c r="D237" s="14">
        <v>15</v>
      </c>
      <c r="E237" s="14">
        <v>10</v>
      </c>
      <c r="F237" s="17"/>
      <c r="G237" s="45">
        <f t="shared" si="7"/>
        <v>0</v>
      </c>
    </row>
    <row r="238" spans="1:7" s="42" customFormat="1" x14ac:dyDescent="0.3">
      <c r="A238" s="43">
        <f t="shared" si="8"/>
        <v>240237</v>
      </c>
      <c r="B238" s="1" t="s">
        <v>786</v>
      </c>
      <c r="C238" s="40" t="s">
        <v>828</v>
      </c>
      <c r="D238" s="14">
        <v>25</v>
      </c>
      <c r="E238" s="14">
        <v>10</v>
      </c>
      <c r="F238" s="17"/>
      <c r="G238" s="45">
        <f t="shared" si="7"/>
        <v>0</v>
      </c>
    </row>
    <row r="239" spans="1:7" s="42" customFormat="1" x14ac:dyDescent="0.3">
      <c r="A239" s="43">
        <f t="shared" si="8"/>
        <v>240238</v>
      </c>
      <c r="B239" s="1" t="s">
        <v>786</v>
      </c>
      <c r="C239" s="40" t="s">
        <v>829</v>
      </c>
      <c r="D239" s="14">
        <v>10</v>
      </c>
      <c r="E239" s="14">
        <v>20</v>
      </c>
      <c r="F239" s="17"/>
      <c r="G239" s="45">
        <f t="shared" si="7"/>
        <v>0</v>
      </c>
    </row>
    <row r="240" spans="1:7" s="42" customFormat="1" x14ac:dyDescent="0.3">
      <c r="A240" s="43">
        <f t="shared" si="8"/>
        <v>240239</v>
      </c>
      <c r="B240" s="1" t="s">
        <v>786</v>
      </c>
      <c r="C240" s="40" t="s">
        <v>830</v>
      </c>
      <c r="D240" s="14">
        <v>25</v>
      </c>
      <c r="E240" s="14">
        <v>10</v>
      </c>
      <c r="F240" s="17"/>
      <c r="G240" s="45">
        <f t="shared" si="7"/>
        <v>0</v>
      </c>
    </row>
    <row r="241" spans="1:7" s="42" customFormat="1" x14ac:dyDescent="0.3">
      <c r="A241" s="43">
        <f t="shared" si="8"/>
        <v>240240</v>
      </c>
      <c r="B241" s="1" t="s">
        <v>8</v>
      </c>
      <c r="C241" s="40" t="s">
        <v>154</v>
      </c>
      <c r="D241" s="14">
        <v>20</v>
      </c>
      <c r="E241" s="14">
        <v>10</v>
      </c>
      <c r="F241" s="17"/>
      <c r="G241" s="45">
        <f t="shared" si="7"/>
        <v>0</v>
      </c>
    </row>
    <row r="242" spans="1:7" s="42" customFormat="1" x14ac:dyDescent="0.3">
      <c r="A242" s="43">
        <f t="shared" si="8"/>
        <v>240241</v>
      </c>
      <c r="B242" s="1" t="s">
        <v>1424</v>
      </c>
      <c r="C242" s="40" t="s">
        <v>1433</v>
      </c>
      <c r="D242" s="14">
        <v>10</v>
      </c>
      <c r="E242" s="14">
        <v>10</v>
      </c>
      <c r="F242" s="17"/>
      <c r="G242" s="45">
        <f t="shared" si="7"/>
        <v>0</v>
      </c>
    </row>
    <row r="243" spans="1:7" s="42" customFormat="1" x14ac:dyDescent="0.3">
      <c r="A243" s="43">
        <f t="shared" si="8"/>
        <v>240242</v>
      </c>
      <c r="B243" s="1" t="s">
        <v>8</v>
      </c>
      <c r="C243" s="40" t="s">
        <v>45</v>
      </c>
      <c r="D243" s="14">
        <v>20</v>
      </c>
      <c r="E243" s="14">
        <v>10</v>
      </c>
      <c r="F243" s="17"/>
      <c r="G243" s="45">
        <f t="shared" si="7"/>
        <v>0</v>
      </c>
    </row>
    <row r="244" spans="1:7" s="42" customFormat="1" x14ac:dyDescent="0.3">
      <c r="A244" s="43">
        <f t="shared" si="8"/>
        <v>240243</v>
      </c>
      <c r="B244" s="1" t="s">
        <v>609</v>
      </c>
      <c r="C244" s="40" t="s">
        <v>641</v>
      </c>
      <c r="D244" s="14">
        <v>20</v>
      </c>
      <c r="E244" s="14">
        <v>10</v>
      </c>
      <c r="F244" s="17"/>
      <c r="G244" s="45">
        <f t="shared" si="7"/>
        <v>0</v>
      </c>
    </row>
    <row r="245" spans="1:7" s="42" customFormat="1" x14ac:dyDescent="0.3">
      <c r="A245" s="43">
        <f t="shared" si="8"/>
        <v>240244</v>
      </c>
      <c r="B245" s="1" t="s">
        <v>1424</v>
      </c>
      <c r="C245" s="40" t="s">
        <v>1434</v>
      </c>
      <c r="D245" s="14">
        <v>20</v>
      </c>
      <c r="E245" s="14">
        <v>10</v>
      </c>
      <c r="F245" s="17"/>
      <c r="G245" s="45">
        <f t="shared" si="7"/>
        <v>0</v>
      </c>
    </row>
    <row r="246" spans="1:7" s="42" customFormat="1" x14ac:dyDescent="0.3">
      <c r="A246" s="43">
        <f t="shared" si="8"/>
        <v>240245</v>
      </c>
      <c r="B246" s="1" t="s">
        <v>8</v>
      </c>
      <c r="C246" s="40" t="s">
        <v>204</v>
      </c>
      <c r="D246" s="14">
        <v>20</v>
      </c>
      <c r="E246" s="14">
        <v>10</v>
      </c>
      <c r="F246" s="17"/>
      <c r="G246" s="45">
        <f t="shared" si="7"/>
        <v>0</v>
      </c>
    </row>
    <row r="247" spans="1:7" s="42" customFormat="1" x14ac:dyDescent="0.3">
      <c r="A247" s="43">
        <f t="shared" si="8"/>
        <v>240246</v>
      </c>
      <c r="B247" s="1" t="s">
        <v>8</v>
      </c>
      <c r="C247" s="40" t="s">
        <v>129</v>
      </c>
      <c r="D247" s="14">
        <v>20</v>
      </c>
      <c r="E247" s="14">
        <v>20</v>
      </c>
      <c r="F247" s="17"/>
      <c r="G247" s="45">
        <f t="shared" si="7"/>
        <v>0</v>
      </c>
    </row>
    <row r="248" spans="1:7" s="42" customFormat="1" x14ac:dyDescent="0.3">
      <c r="A248" s="43">
        <f t="shared" si="8"/>
        <v>240247</v>
      </c>
      <c r="B248" s="1" t="s">
        <v>609</v>
      </c>
      <c r="C248" s="40" t="s">
        <v>642</v>
      </c>
      <c r="D248" s="14">
        <v>20</v>
      </c>
      <c r="E248" s="14">
        <v>10</v>
      </c>
      <c r="F248" s="17"/>
      <c r="G248" s="45">
        <f t="shared" si="7"/>
        <v>0</v>
      </c>
    </row>
    <row r="249" spans="1:7" s="42" customFormat="1" x14ac:dyDescent="0.3">
      <c r="A249" s="43">
        <f t="shared" si="8"/>
        <v>240248</v>
      </c>
      <c r="B249" s="1" t="s">
        <v>786</v>
      </c>
      <c r="C249" s="40" t="s">
        <v>831</v>
      </c>
      <c r="D249" s="14">
        <v>10</v>
      </c>
      <c r="E249" s="14">
        <v>20</v>
      </c>
      <c r="F249" s="17"/>
      <c r="G249" s="45">
        <f t="shared" si="7"/>
        <v>0</v>
      </c>
    </row>
    <row r="250" spans="1:7" s="42" customFormat="1" x14ac:dyDescent="0.3">
      <c r="A250" s="43">
        <f t="shared" si="8"/>
        <v>240249</v>
      </c>
      <c r="B250" s="1" t="s">
        <v>342</v>
      </c>
      <c r="C250" s="40" t="s">
        <v>367</v>
      </c>
      <c r="D250" s="14">
        <v>15</v>
      </c>
      <c r="E250" s="14">
        <v>10</v>
      </c>
      <c r="F250" s="17"/>
      <c r="G250" s="45">
        <f t="shared" si="7"/>
        <v>0</v>
      </c>
    </row>
    <row r="251" spans="1:7" s="42" customFormat="1" x14ac:dyDescent="0.3">
      <c r="A251" s="43">
        <f t="shared" si="8"/>
        <v>240250</v>
      </c>
      <c r="B251" s="1" t="s">
        <v>786</v>
      </c>
      <c r="C251" s="40" t="s">
        <v>832</v>
      </c>
      <c r="D251" s="14">
        <v>10</v>
      </c>
      <c r="E251" s="14">
        <v>20</v>
      </c>
      <c r="F251" s="17"/>
      <c r="G251" s="45">
        <f t="shared" si="7"/>
        <v>0</v>
      </c>
    </row>
    <row r="252" spans="1:7" s="42" customFormat="1" x14ac:dyDescent="0.3">
      <c r="A252" s="43">
        <f t="shared" si="8"/>
        <v>240251</v>
      </c>
      <c r="B252" s="1" t="s">
        <v>786</v>
      </c>
      <c r="C252" s="40" t="s">
        <v>833</v>
      </c>
      <c r="D252" s="14">
        <v>10</v>
      </c>
      <c r="E252" s="14">
        <v>20</v>
      </c>
      <c r="F252" s="17"/>
      <c r="G252" s="45">
        <f t="shared" si="7"/>
        <v>0</v>
      </c>
    </row>
    <row r="253" spans="1:7" s="42" customFormat="1" x14ac:dyDescent="0.3">
      <c r="A253" s="43">
        <f t="shared" si="8"/>
        <v>240252</v>
      </c>
      <c r="B253" s="1" t="s">
        <v>786</v>
      </c>
      <c r="C253" s="40" t="s">
        <v>834</v>
      </c>
      <c r="D253" s="14">
        <v>10</v>
      </c>
      <c r="E253" s="14">
        <v>20</v>
      </c>
      <c r="F253" s="17"/>
      <c r="G253" s="45">
        <f t="shared" si="7"/>
        <v>0</v>
      </c>
    </row>
    <row r="254" spans="1:7" s="42" customFormat="1" x14ac:dyDescent="0.3">
      <c r="A254" s="43">
        <f t="shared" si="8"/>
        <v>240253</v>
      </c>
      <c r="B254" s="1" t="s">
        <v>1424</v>
      </c>
      <c r="C254" s="40" t="s">
        <v>1435</v>
      </c>
      <c r="D254" s="14">
        <v>20</v>
      </c>
      <c r="E254" s="14">
        <v>25</v>
      </c>
      <c r="F254" s="17"/>
      <c r="G254" s="45">
        <f t="shared" si="7"/>
        <v>0</v>
      </c>
    </row>
    <row r="255" spans="1:7" s="42" customFormat="1" x14ac:dyDescent="0.3">
      <c r="A255" s="43">
        <f t="shared" si="8"/>
        <v>240254</v>
      </c>
      <c r="B255" s="1" t="s">
        <v>538</v>
      </c>
      <c r="C255" s="40" t="s">
        <v>571</v>
      </c>
      <c r="D255" s="14">
        <v>25</v>
      </c>
      <c r="E255" s="14">
        <v>15</v>
      </c>
      <c r="F255" s="17"/>
      <c r="G255" s="45">
        <f t="shared" si="7"/>
        <v>0</v>
      </c>
    </row>
    <row r="256" spans="1:7" s="42" customFormat="1" x14ac:dyDescent="0.3">
      <c r="A256" s="43">
        <f t="shared" si="8"/>
        <v>240255</v>
      </c>
      <c r="B256" s="1" t="s">
        <v>1424</v>
      </c>
      <c r="C256" s="40" t="s">
        <v>1436</v>
      </c>
      <c r="D256" s="14">
        <v>50</v>
      </c>
      <c r="E256" s="14">
        <v>10</v>
      </c>
      <c r="F256" s="17"/>
      <c r="G256" s="45">
        <f t="shared" si="7"/>
        <v>0</v>
      </c>
    </row>
    <row r="257" spans="1:7" s="42" customFormat="1" ht="28.8" x14ac:dyDescent="0.3">
      <c r="A257" s="43">
        <f t="shared" si="8"/>
        <v>240256</v>
      </c>
      <c r="B257" s="1" t="s">
        <v>1085</v>
      </c>
      <c r="C257" s="40" t="s">
        <v>1089</v>
      </c>
      <c r="D257" s="14">
        <v>30</v>
      </c>
      <c r="E257" s="14">
        <v>20</v>
      </c>
      <c r="F257" s="17"/>
      <c r="G257" s="45">
        <f t="shared" si="7"/>
        <v>0</v>
      </c>
    </row>
    <row r="258" spans="1:7" s="42" customFormat="1" x14ac:dyDescent="0.3">
      <c r="A258" s="43">
        <f t="shared" si="8"/>
        <v>240257</v>
      </c>
      <c r="B258" s="1" t="s">
        <v>8</v>
      </c>
      <c r="C258" s="40" t="s">
        <v>130</v>
      </c>
      <c r="D258" s="14">
        <v>30</v>
      </c>
      <c r="E258" s="14">
        <v>20</v>
      </c>
      <c r="F258" s="17"/>
      <c r="G258" s="45">
        <f t="shared" ref="G258:G321" si="9">E258*F258</f>
        <v>0</v>
      </c>
    </row>
    <row r="259" spans="1:7" s="42" customFormat="1" x14ac:dyDescent="0.3">
      <c r="A259" s="43">
        <f t="shared" si="8"/>
        <v>240258</v>
      </c>
      <c r="B259" s="1" t="s">
        <v>1424</v>
      </c>
      <c r="C259" s="40" t="s">
        <v>1602</v>
      </c>
      <c r="D259" s="14">
        <v>30</v>
      </c>
      <c r="E259" s="14">
        <v>20</v>
      </c>
      <c r="F259" s="17"/>
      <c r="G259" s="45">
        <f t="shared" si="9"/>
        <v>0</v>
      </c>
    </row>
    <row r="260" spans="1:7" s="42" customFormat="1" x14ac:dyDescent="0.3">
      <c r="A260" s="43">
        <f t="shared" si="8"/>
        <v>240259</v>
      </c>
      <c r="B260" s="1" t="s">
        <v>786</v>
      </c>
      <c r="C260" s="40" t="s">
        <v>835</v>
      </c>
      <c r="D260" s="14">
        <v>30</v>
      </c>
      <c r="E260" s="14">
        <v>20</v>
      </c>
      <c r="F260" s="17"/>
      <c r="G260" s="45">
        <f t="shared" si="9"/>
        <v>0</v>
      </c>
    </row>
    <row r="261" spans="1:7" s="42" customFormat="1" x14ac:dyDescent="0.3">
      <c r="A261" s="43">
        <f t="shared" si="8"/>
        <v>240260</v>
      </c>
      <c r="B261" s="1" t="s">
        <v>1424</v>
      </c>
      <c r="C261" s="40" t="s">
        <v>1603</v>
      </c>
      <c r="D261" s="14">
        <v>5</v>
      </c>
      <c r="E261" s="14">
        <v>10</v>
      </c>
      <c r="F261" s="17"/>
      <c r="G261" s="45">
        <f t="shared" si="9"/>
        <v>0</v>
      </c>
    </row>
    <row r="262" spans="1:7" s="42" customFormat="1" x14ac:dyDescent="0.3">
      <c r="A262" s="43">
        <f t="shared" si="8"/>
        <v>240261</v>
      </c>
      <c r="B262" s="1" t="s">
        <v>8</v>
      </c>
      <c r="C262" s="40" t="s">
        <v>205</v>
      </c>
      <c r="D262" s="14">
        <v>10</v>
      </c>
      <c r="E262" s="14">
        <v>20</v>
      </c>
      <c r="F262" s="17"/>
      <c r="G262" s="45">
        <f t="shared" si="9"/>
        <v>0</v>
      </c>
    </row>
    <row r="263" spans="1:7" s="42" customFormat="1" x14ac:dyDescent="0.3">
      <c r="A263" s="43">
        <f t="shared" si="8"/>
        <v>240262</v>
      </c>
      <c r="B263" s="1" t="s">
        <v>1085</v>
      </c>
      <c r="C263" s="40" t="s">
        <v>1090</v>
      </c>
      <c r="D263" s="14">
        <v>10</v>
      </c>
      <c r="E263" s="14">
        <v>25</v>
      </c>
      <c r="F263" s="17"/>
      <c r="G263" s="45">
        <f t="shared" si="9"/>
        <v>0</v>
      </c>
    </row>
    <row r="264" spans="1:7" s="42" customFormat="1" x14ac:dyDescent="0.3">
      <c r="A264" s="43">
        <f t="shared" si="8"/>
        <v>240263</v>
      </c>
      <c r="B264" s="1" t="s">
        <v>1085</v>
      </c>
      <c r="C264" s="40" t="s">
        <v>1091</v>
      </c>
      <c r="D264" s="14">
        <v>10</v>
      </c>
      <c r="E264" s="14">
        <v>25</v>
      </c>
      <c r="F264" s="17"/>
      <c r="G264" s="45">
        <f t="shared" si="9"/>
        <v>0</v>
      </c>
    </row>
    <row r="265" spans="1:7" s="42" customFormat="1" x14ac:dyDescent="0.3">
      <c r="A265" s="43">
        <f t="shared" si="8"/>
        <v>240264</v>
      </c>
      <c r="B265" s="1" t="s">
        <v>8</v>
      </c>
      <c r="C265" s="40" t="s">
        <v>206</v>
      </c>
      <c r="D265" s="14">
        <v>10</v>
      </c>
      <c r="E265" s="14">
        <v>25</v>
      </c>
      <c r="F265" s="17"/>
      <c r="G265" s="45">
        <f t="shared" si="9"/>
        <v>0</v>
      </c>
    </row>
    <row r="266" spans="1:7" s="42" customFormat="1" x14ac:dyDescent="0.3">
      <c r="A266" s="43">
        <f t="shared" si="8"/>
        <v>240265</v>
      </c>
      <c r="B266" s="1" t="s">
        <v>8</v>
      </c>
      <c r="C266" s="40" t="s">
        <v>208</v>
      </c>
      <c r="D266" s="14">
        <v>15</v>
      </c>
      <c r="E266" s="14">
        <v>20</v>
      </c>
      <c r="F266" s="17"/>
      <c r="G266" s="45">
        <f t="shared" si="9"/>
        <v>0</v>
      </c>
    </row>
    <row r="267" spans="1:7" s="42" customFormat="1" x14ac:dyDescent="0.3">
      <c r="A267" s="43">
        <f t="shared" si="8"/>
        <v>240266</v>
      </c>
      <c r="B267" s="1" t="s">
        <v>8</v>
      </c>
      <c r="C267" s="40" t="s">
        <v>207</v>
      </c>
      <c r="D267" s="14">
        <v>10</v>
      </c>
      <c r="E267" s="14">
        <v>20</v>
      </c>
      <c r="F267" s="17"/>
      <c r="G267" s="45">
        <f t="shared" si="9"/>
        <v>0</v>
      </c>
    </row>
    <row r="268" spans="1:7" s="42" customFormat="1" x14ac:dyDescent="0.3">
      <c r="A268" s="43">
        <f t="shared" si="8"/>
        <v>240267</v>
      </c>
      <c r="B268" s="1" t="s">
        <v>786</v>
      </c>
      <c r="C268" s="40" t="s">
        <v>836</v>
      </c>
      <c r="D268" s="14">
        <v>10</v>
      </c>
      <c r="E268" s="14">
        <v>25</v>
      </c>
      <c r="F268" s="17"/>
      <c r="G268" s="45">
        <f t="shared" si="9"/>
        <v>0</v>
      </c>
    </row>
    <row r="269" spans="1:7" s="42" customFormat="1" x14ac:dyDescent="0.3">
      <c r="A269" s="43">
        <f t="shared" si="8"/>
        <v>240268</v>
      </c>
      <c r="B269" s="1" t="s">
        <v>518</v>
      </c>
      <c r="C269" s="40" t="s">
        <v>1543</v>
      </c>
      <c r="D269" s="14">
        <v>10</v>
      </c>
      <c r="E269" s="14">
        <v>35</v>
      </c>
      <c r="F269" s="17"/>
      <c r="G269" s="45">
        <f t="shared" si="9"/>
        <v>0</v>
      </c>
    </row>
    <row r="270" spans="1:7" s="42" customFormat="1" x14ac:dyDescent="0.3">
      <c r="A270" s="43">
        <f t="shared" si="8"/>
        <v>240269</v>
      </c>
      <c r="B270" s="1" t="s">
        <v>518</v>
      </c>
      <c r="C270" s="40" t="s">
        <v>521</v>
      </c>
      <c r="D270" s="14">
        <v>10</v>
      </c>
      <c r="E270" s="14">
        <v>35</v>
      </c>
      <c r="F270" s="17"/>
      <c r="G270" s="45">
        <f t="shared" si="9"/>
        <v>0</v>
      </c>
    </row>
    <row r="271" spans="1:7" s="42" customFormat="1" x14ac:dyDescent="0.3">
      <c r="A271" s="43">
        <f t="shared" si="8"/>
        <v>240270</v>
      </c>
      <c r="B271" s="1" t="s">
        <v>518</v>
      </c>
      <c r="C271" s="40" t="s">
        <v>525</v>
      </c>
      <c r="D271" s="14">
        <v>10</v>
      </c>
      <c r="E271" s="14">
        <v>220</v>
      </c>
      <c r="F271" s="17"/>
      <c r="G271" s="45">
        <f t="shared" si="9"/>
        <v>0</v>
      </c>
    </row>
    <row r="272" spans="1:7" s="42" customFormat="1" x14ac:dyDescent="0.3">
      <c r="A272" s="43">
        <f t="shared" si="8"/>
        <v>240271</v>
      </c>
      <c r="B272" s="1" t="s">
        <v>518</v>
      </c>
      <c r="C272" s="40" t="s">
        <v>526</v>
      </c>
      <c r="D272" s="14">
        <v>10</v>
      </c>
      <c r="E272" s="14">
        <v>260</v>
      </c>
      <c r="F272" s="17"/>
      <c r="G272" s="45">
        <f t="shared" si="9"/>
        <v>0</v>
      </c>
    </row>
    <row r="273" spans="1:7" s="42" customFormat="1" x14ac:dyDescent="0.3">
      <c r="A273" s="43">
        <f t="shared" si="8"/>
        <v>240272</v>
      </c>
      <c r="B273" s="1" t="s">
        <v>518</v>
      </c>
      <c r="C273" s="40" t="s">
        <v>522</v>
      </c>
      <c r="D273" s="14">
        <v>5</v>
      </c>
      <c r="E273" s="14">
        <v>160</v>
      </c>
      <c r="F273" s="17"/>
      <c r="G273" s="45">
        <f t="shared" si="9"/>
        <v>0</v>
      </c>
    </row>
    <row r="274" spans="1:7" s="42" customFormat="1" x14ac:dyDescent="0.3">
      <c r="A274" s="43">
        <f t="shared" si="8"/>
        <v>240273</v>
      </c>
      <c r="B274" s="1" t="s">
        <v>518</v>
      </c>
      <c r="C274" s="40" t="s">
        <v>523</v>
      </c>
      <c r="D274" s="14">
        <v>10</v>
      </c>
      <c r="E274" s="14">
        <v>200</v>
      </c>
      <c r="F274" s="17"/>
      <c r="G274" s="45">
        <f t="shared" si="9"/>
        <v>0</v>
      </c>
    </row>
    <row r="275" spans="1:7" s="42" customFormat="1" x14ac:dyDescent="0.3">
      <c r="A275" s="43">
        <f t="shared" si="8"/>
        <v>240274</v>
      </c>
      <c r="B275" s="1" t="s">
        <v>518</v>
      </c>
      <c r="C275" s="40" t="s">
        <v>523</v>
      </c>
      <c r="D275" s="14">
        <v>100</v>
      </c>
      <c r="E275" s="14">
        <v>1600</v>
      </c>
      <c r="F275" s="17"/>
      <c r="G275" s="45">
        <f t="shared" si="9"/>
        <v>0</v>
      </c>
    </row>
    <row r="276" spans="1:7" s="42" customFormat="1" x14ac:dyDescent="0.3">
      <c r="A276" s="43">
        <f t="shared" si="8"/>
        <v>240275</v>
      </c>
      <c r="B276" s="1" t="s">
        <v>518</v>
      </c>
      <c r="C276" s="40" t="s">
        <v>524</v>
      </c>
      <c r="D276" s="14">
        <v>10</v>
      </c>
      <c r="E276" s="14">
        <v>200</v>
      </c>
      <c r="F276" s="17"/>
      <c r="G276" s="45">
        <f t="shared" si="9"/>
        <v>0</v>
      </c>
    </row>
    <row r="277" spans="1:7" s="42" customFormat="1" x14ac:dyDescent="0.3">
      <c r="A277" s="43">
        <f t="shared" si="8"/>
        <v>240276</v>
      </c>
      <c r="B277" s="1" t="s">
        <v>518</v>
      </c>
      <c r="C277" s="40" t="s">
        <v>524</v>
      </c>
      <c r="D277" s="14">
        <v>100</v>
      </c>
      <c r="E277" s="14">
        <v>1600</v>
      </c>
      <c r="F277" s="17"/>
      <c r="G277" s="45">
        <f t="shared" si="9"/>
        <v>0</v>
      </c>
    </row>
    <row r="278" spans="1:7" s="42" customFormat="1" x14ac:dyDescent="0.3">
      <c r="A278" s="43">
        <f t="shared" si="8"/>
        <v>240277</v>
      </c>
      <c r="B278" s="1" t="s">
        <v>1112</v>
      </c>
      <c r="C278" s="40" t="s">
        <v>1123</v>
      </c>
      <c r="D278" s="14">
        <v>20</v>
      </c>
      <c r="E278" s="14">
        <v>10</v>
      </c>
      <c r="F278" s="17"/>
      <c r="G278" s="45">
        <f t="shared" si="9"/>
        <v>0</v>
      </c>
    </row>
    <row r="279" spans="1:7" s="42" customFormat="1" x14ac:dyDescent="0.3">
      <c r="A279" s="43">
        <f t="shared" si="8"/>
        <v>240278</v>
      </c>
      <c r="B279" s="1" t="s">
        <v>609</v>
      </c>
      <c r="C279" s="40" t="s">
        <v>737</v>
      </c>
      <c r="D279" s="14">
        <v>20</v>
      </c>
      <c r="E279" s="14">
        <v>10</v>
      </c>
      <c r="F279" s="17"/>
      <c r="G279" s="45">
        <f t="shared" si="9"/>
        <v>0</v>
      </c>
    </row>
    <row r="280" spans="1:7" s="42" customFormat="1" x14ac:dyDescent="0.3">
      <c r="A280" s="43">
        <f t="shared" si="8"/>
        <v>240279</v>
      </c>
      <c r="B280" s="1" t="s">
        <v>609</v>
      </c>
      <c r="C280" s="40" t="s">
        <v>736</v>
      </c>
      <c r="D280" s="14">
        <v>20</v>
      </c>
      <c r="E280" s="14">
        <v>10</v>
      </c>
      <c r="F280" s="17"/>
      <c r="G280" s="45">
        <f t="shared" si="9"/>
        <v>0</v>
      </c>
    </row>
    <row r="281" spans="1:7" s="42" customFormat="1" x14ac:dyDescent="0.3">
      <c r="A281" s="43">
        <f t="shared" si="8"/>
        <v>240280</v>
      </c>
      <c r="B281" s="1" t="s">
        <v>609</v>
      </c>
      <c r="C281" s="40" t="s">
        <v>735</v>
      </c>
      <c r="D281" s="14">
        <v>20</v>
      </c>
      <c r="E281" s="14">
        <v>10</v>
      </c>
      <c r="F281" s="17"/>
      <c r="G281" s="45">
        <f t="shared" si="9"/>
        <v>0</v>
      </c>
    </row>
    <row r="282" spans="1:7" s="42" customFormat="1" x14ac:dyDescent="0.3">
      <c r="A282" s="43">
        <f t="shared" si="8"/>
        <v>240281</v>
      </c>
      <c r="B282" s="1" t="s">
        <v>342</v>
      </c>
      <c r="C282" s="40" t="s">
        <v>368</v>
      </c>
      <c r="D282" s="14">
        <v>10</v>
      </c>
      <c r="E282" s="14">
        <v>15</v>
      </c>
      <c r="F282" s="17"/>
      <c r="G282" s="45">
        <f t="shared" si="9"/>
        <v>0</v>
      </c>
    </row>
    <row r="283" spans="1:7" s="42" customFormat="1" x14ac:dyDescent="0.3">
      <c r="A283" s="43">
        <f t="shared" si="8"/>
        <v>240282</v>
      </c>
      <c r="B283" s="1" t="s">
        <v>786</v>
      </c>
      <c r="C283" s="40" t="s">
        <v>837</v>
      </c>
      <c r="D283" s="14">
        <v>25</v>
      </c>
      <c r="E283" s="14">
        <v>10</v>
      </c>
      <c r="F283" s="17"/>
      <c r="G283" s="45">
        <f t="shared" si="9"/>
        <v>0</v>
      </c>
    </row>
    <row r="284" spans="1:7" s="42" customFormat="1" x14ac:dyDescent="0.3">
      <c r="A284" s="43">
        <f t="shared" si="8"/>
        <v>240283</v>
      </c>
      <c r="B284" s="1" t="s">
        <v>8</v>
      </c>
      <c r="C284" s="40" t="s">
        <v>131</v>
      </c>
      <c r="D284" s="14">
        <v>25</v>
      </c>
      <c r="E284" s="14">
        <v>10</v>
      </c>
      <c r="F284" s="17"/>
      <c r="G284" s="45">
        <f t="shared" si="9"/>
        <v>0</v>
      </c>
    </row>
    <row r="285" spans="1:7" s="42" customFormat="1" x14ac:dyDescent="0.3">
      <c r="A285" s="43">
        <f t="shared" si="8"/>
        <v>240284</v>
      </c>
      <c r="B285" s="1" t="s">
        <v>1112</v>
      </c>
      <c r="C285" s="40" t="s">
        <v>1124</v>
      </c>
      <c r="D285" s="14">
        <v>25</v>
      </c>
      <c r="E285" s="14">
        <v>10</v>
      </c>
      <c r="F285" s="17"/>
      <c r="G285" s="45">
        <f t="shared" si="9"/>
        <v>0</v>
      </c>
    </row>
    <row r="286" spans="1:7" s="42" customFormat="1" x14ac:dyDescent="0.3">
      <c r="A286" s="43">
        <f t="shared" si="8"/>
        <v>240285</v>
      </c>
      <c r="B286" s="1" t="s">
        <v>609</v>
      </c>
      <c r="C286" s="40" t="s">
        <v>643</v>
      </c>
      <c r="D286" s="14">
        <v>20</v>
      </c>
      <c r="E286" s="14">
        <v>10</v>
      </c>
      <c r="F286" s="17"/>
      <c r="G286" s="45">
        <f t="shared" si="9"/>
        <v>0</v>
      </c>
    </row>
    <row r="287" spans="1:7" s="42" customFormat="1" x14ac:dyDescent="0.3">
      <c r="A287" s="43">
        <f t="shared" ref="A287:A350" si="10">A286+1</f>
        <v>240286</v>
      </c>
      <c r="B287" s="1" t="s">
        <v>609</v>
      </c>
      <c r="C287" s="40" t="s">
        <v>644</v>
      </c>
      <c r="D287" s="14">
        <v>20</v>
      </c>
      <c r="E287" s="14">
        <v>10</v>
      </c>
      <c r="F287" s="17"/>
      <c r="G287" s="45">
        <f t="shared" si="9"/>
        <v>0</v>
      </c>
    </row>
    <row r="288" spans="1:7" s="42" customFormat="1" x14ac:dyDescent="0.3">
      <c r="A288" s="43">
        <f t="shared" si="10"/>
        <v>240287</v>
      </c>
      <c r="B288" s="1" t="s">
        <v>609</v>
      </c>
      <c r="C288" s="40" t="s">
        <v>645</v>
      </c>
      <c r="D288" s="14">
        <v>20</v>
      </c>
      <c r="E288" s="14">
        <v>10</v>
      </c>
      <c r="F288" s="17"/>
      <c r="G288" s="45">
        <f t="shared" si="9"/>
        <v>0</v>
      </c>
    </row>
    <row r="289" spans="1:7" s="42" customFormat="1" x14ac:dyDescent="0.3">
      <c r="A289" s="43">
        <f t="shared" si="10"/>
        <v>240288</v>
      </c>
      <c r="B289" s="1" t="s">
        <v>609</v>
      </c>
      <c r="C289" s="40" t="s">
        <v>646</v>
      </c>
      <c r="D289" s="14">
        <v>20</v>
      </c>
      <c r="E289" s="14">
        <v>10</v>
      </c>
      <c r="F289" s="17"/>
      <c r="G289" s="45">
        <f t="shared" si="9"/>
        <v>0</v>
      </c>
    </row>
    <row r="290" spans="1:7" s="42" customFormat="1" x14ac:dyDescent="0.3">
      <c r="A290" s="43">
        <f t="shared" si="10"/>
        <v>240289</v>
      </c>
      <c r="B290" s="1" t="s">
        <v>609</v>
      </c>
      <c r="C290" s="40" t="s">
        <v>647</v>
      </c>
      <c r="D290" s="14">
        <v>20</v>
      </c>
      <c r="E290" s="14">
        <v>10</v>
      </c>
      <c r="F290" s="17"/>
      <c r="G290" s="45">
        <f t="shared" si="9"/>
        <v>0</v>
      </c>
    </row>
    <row r="291" spans="1:7" s="42" customFormat="1" x14ac:dyDescent="0.3">
      <c r="A291" s="43">
        <f t="shared" si="10"/>
        <v>240290</v>
      </c>
      <c r="B291" s="1" t="s">
        <v>609</v>
      </c>
      <c r="C291" s="40" t="s">
        <v>648</v>
      </c>
      <c r="D291" s="14">
        <v>10</v>
      </c>
      <c r="E291" s="14">
        <v>10</v>
      </c>
      <c r="F291" s="17"/>
      <c r="G291" s="45">
        <f t="shared" si="9"/>
        <v>0</v>
      </c>
    </row>
    <row r="292" spans="1:7" s="42" customFormat="1" x14ac:dyDescent="0.3">
      <c r="A292" s="43">
        <f t="shared" si="10"/>
        <v>240291</v>
      </c>
      <c r="B292" s="1" t="s">
        <v>609</v>
      </c>
      <c r="C292" s="40" t="s">
        <v>649</v>
      </c>
      <c r="D292" s="14">
        <v>20</v>
      </c>
      <c r="E292" s="14">
        <v>10</v>
      </c>
      <c r="F292" s="17"/>
      <c r="G292" s="45">
        <f t="shared" si="9"/>
        <v>0</v>
      </c>
    </row>
    <row r="293" spans="1:7" s="42" customFormat="1" x14ac:dyDescent="0.3">
      <c r="A293" s="43">
        <f t="shared" si="10"/>
        <v>240292</v>
      </c>
      <c r="B293" s="1" t="s">
        <v>609</v>
      </c>
      <c r="C293" s="40" t="s">
        <v>650</v>
      </c>
      <c r="D293" s="14">
        <v>20</v>
      </c>
      <c r="E293" s="14">
        <v>10</v>
      </c>
      <c r="F293" s="17"/>
      <c r="G293" s="45">
        <f t="shared" si="9"/>
        <v>0</v>
      </c>
    </row>
    <row r="294" spans="1:7" s="42" customFormat="1" x14ac:dyDescent="0.3">
      <c r="A294" s="43">
        <f t="shared" si="10"/>
        <v>240293</v>
      </c>
      <c r="B294" s="1" t="s">
        <v>609</v>
      </c>
      <c r="C294" s="40" t="s">
        <v>1604</v>
      </c>
      <c r="D294" s="14">
        <v>20</v>
      </c>
      <c r="E294" s="14">
        <v>10</v>
      </c>
      <c r="F294" s="17"/>
      <c r="G294" s="45">
        <f t="shared" si="9"/>
        <v>0</v>
      </c>
    </row>
    <row r="295" spans="1:7" s="42" customFormat="1" x14ac:dyDescent="0.3">
      <c r="A295" s="43">
        <f t="shared" si="10"/>
        <v>240294</v>
      </c>
      <c r="B295" s="1" t="s">
        <v>609</v>
      </c>
      <c r="C295" s="40" t="s">
        <v>651</v>
      </c>
      <c r="D295" s="14">
        <v>20</v>
      </c>
      <c r="E295" s="14">
        <v>10</v>
      </c>
      <c r="F295" s="17"/>
      <c r="G295" s="45">
        <f t="shared" si="9"/>
        <v>0</v>
      </c>
    </row>
    <row r="296" spans="1:7" s="42" customFormat="1" x14ac:dyDescent="0.3">
      <c r="A296" s="43">
        <f t="shared" si="10"/>
        <v>240295</v>
      </c>
      <c r="B296" s="1" t="s">
        <v>8</v>
      </c>
      <c r="C296" s="40" t="s">
        <v>12</v>
      </c>
      <c r="D296" s="14">
        <v>20</v>
      </c>
      <c r="E296" s="14">
        <v>10</v>
      </c>
      <c r="F296" s="17"/>
      <c r="G296" s="45">
        <f t="shared" si="9"/>
        <v>0</v>
      </c>
    </row>
    <row r="297" spans="1:7" s="42" customFormat="1" x14ac:dyDescent="0.3">
      <c r="A297" s="43">
        <f t="shared" si="10"/>
        <v>240296</v>
      </c>
      <c r="B297" s="1" t="s">
        <v>786</v>
      </c>
      <c r="C297" s="40" t="s">
        <v>839</v>
      </c>
      <c r="D297" s="14">
        <v>20</v>
      </c>
      <c r="E297" s="14">
        <v>10</v>
      </c>
      <c r="F297" s="17"/>
      <c r="G297" s="45">
        <f t="shared" si="9"/>
        <v>0</v>
      </c>
    </row>
    <row r="298" spans="1:7" s="42" customFormat="1" x14ac:dyDescent="0.3">
      <c r="A298" s="43">
        <f t="shared" si="10"/>
        <v>240297</v>
      </c>
      <c r="B298" s="1" t="s">
        <v>1112</v>
      </c>
      <c r="C298" s="40" t="s">
        <v>1125</v>
      </c>
      <c r="D298" s="14">
        <v>20</v>
      </c>
      <c r="E298" s="14">
        <v>10</v>
      </c>
      <c r="F298" s="17"/>
      <c r="G298" s="45">
        <f t="shared" si="9"/>
        <v>0</v>
      </c>
    </row>
    <row r="299" spans="1:7" s="42" customFormat="1" x14ac:dyDescent="0.3">
      <c r="A299" s="43">
        <f t="shared" si="10"/>
        <v>240298</v>
      </c>
      <c r="B299" s="1" t="s">
        <v>342</v>
      </c>
      <c r="C299" s="40" t="s">
        <v>1544</v>
      </c>
      <c r="D299" s="14">
        <v>25</v>
      </c>
      <c r="E299" s="14">
        <v>10</v>
      </c>
      <c r="F299" s="17"/>
      <c r="G299" s="45">
        <f t="shared" si="9"/>
        <v>0</v>
      </c>
    </row>
    <row r="300" spans="1:7" s="42" customFormat="1" x14ac:dyDescent="0.3">
      <c r="A300" s="43">
        <f t="shared" si="10"/>
        <v>240299</v>
      </c>
      <c r="B300" s="1" t="s">
        <v>8</v>
      </c>
      <c r="C300" s="40" t="s">
        <v>80</v>
      </c>
      <c r="D300" s="14">
        <v>20</v>
      </c>
      <c r="E300" s="14">
        <v>10</v>
      </c>
      <c r="F300" s="17"/>
      <c r="G300" s="45">
        <f t="shared" si="9"/>
        <v>0</v>
      </c>
    </row>
    <row r="301" spans="1:7" s="42" customFormat="1" x14ac:dyDescent="0.3">
      <c r="A301" s="43">
        <f t="shared" si="10"/>
        <v>240300</v>
      </c>
      <c r="B301" s="1" t="s">
        <v>8</v>
      </c>
      <c r="C301" s="40" t="s">
        <v>13</v>
      </c>
      <c r="D301" s="14">
        <v>25</v>
      </c>
      <c r="E301" s="14">
        <v>10</v>
      </c>
      <c r="F301" s="17"/>
      <c r="G301" s="45">
        <f t="shared" si="9"/>
        <v>0</v>
      </c>
    </row>
    <row r="302" spans="1:7" s="42" customFormat="1" x14ac:dyDescent="0.3">
      <c r="A302" s="43">
        <f t="shared" si="10"/>
        <v>240301</v>
      </c>
      <c r="B302" s="1" t="s">
        <v>518</v>
      </c>
      <c r="C302" s="40" t="s">
        <v>1605</v>
      </c>
      <c r="D302" s="14">
        <v>20</v>
      </c>
      <c r="E302" s="14">
        <v>60</v>
      </c>
      <c r="F302" s="17"/>
      <c r="G302" s="45">
        <f t="shared" si="9"/>
        <v>0</v>
      </c>
    </row>
    <row r="303" spans="1:7" s="42" customFormat="1" x14ac:dyDescent="0.3">
      <c r="A303" s="43">
        <f t="shared" si="10"/>
        <v>240302</v>
      </c>
      <c r="B303" s="1" t="s">
        <v>518</v>
      </c>
      <c r="C303" s="40" t="s">
        <v>1606</v>
      </c>
      <c r="D303" s="14">
        <v>20</v>
      </c>
      <c r="E303" s="14">
        <v>60</v>
      </c>
      <c r="F303" s="17"/>
      <c r="G303" s="45">
        <f t="shared" si="9"/>
        <v>0</v>
      </c>
    </row>
    <row r="304" spans="1:7" s="42" customFormat="1" x14ac:dyDescent="0.3">
      <c r="A304" s="43">
        <f t="shared" si="10"/>
        <v>240303</v>
      </c>
      <c r="B304" s="1" t="s">
        <v>342</v>
      </c>
      <c r="C304" s="40" t="s">
        <v>369</v>
      </c>
      <c r="D304" s="14">
        <v>10</v>
      </c>
      <c r="E304" s="14">
        <v>20</v>
      </c>
      <c r="F304" s="17"/>
      <c r="G304" s="45">
        <f t="shared" si="9"/>
        <v>0</v>
      </c>
    </row>
    <row r="305" spans="1:7" s="42" customFormat="1" x14ac:dyDescent="0.3">
      <c r="A305" s="43">
        <f t="shared" si="10"/>
        <v>240304</v>
      </c>
      <c r="B305" s="1" t="s">
        <v>609</v>
      </c>
      <c r="C305" s="40" t="s">
        <v>652</v>
      </c>
      <c r="D305" s="14">
        <v>15</v>
      </c>
      <c r="E305" s="14">
        <v>10</v>
      </c>
      <c r="F305" s="17"/>
      <c r="G305" s="45">
        <f t="shared" si="9"/>
        <v>0</v>
      </c>
    </row>
    <row r="306" spans="1:7" s="42" customFormat="1" x14ac:dyDescent="0.3">
      <c r="A306" s="43">
        <f t="shared" si="10"/>
        <v>240305</v>
      </c>
      <c r="B306" s="1" t="s">
        <v>609</v>
      </c>
      <c r="C306" s="40" t="s">
        <v>653</v>
      </c>
      <c r="D306" s="14">
        <v>15</v>
      </c>
      <c r="E306" s="14">
        <v>10</v>
      </c>
      <c r="F306" s="17"/>
      <c r="G306" s="45">
        <f t="shared" si="9"/>
        <v>0</v>
      </c>
    </row>
    <row r="307" spans="1:7" s="42" customFormat="1" x14ac:dyDescent="0.3">
      <c r="A307" s="43">
        <f t="shared" si="10"/>
        <v>240306</v>
      </c>
      <c r="B307" s="1" t="s">
        <v>609</v>
      </c>
      <c r="C307" s="40" t="s">
        <v>654</v>
      </c>
      <c r="D307" s="14">
        <v>15</v>
      </c>
      <c r="E307" s="14">
        <v>10</v>
      </c>
      <c r="F307" s="17"/>
      <c r="G307" s="45">
        <f t="shared" si="9"/>
        <v>0</v>
      </c>
    </row>
    <row r="308" spans="1:7" s="42" customFormat="1" x14ac:dyDescent="0.3">
      <c r="A308" s="43">
        <f t="shared" si="10"/>
        <v>240307</v>
      </c>
      <c r="B308" s="1" t="s">
        <v>786</v>
      </c>
      <c r="C308" s="40" t="s">
        <v>838</v>
      </c>
      <c r="D308" s="14">
        <v>15</v>
      </c>
      <c r="E308" s="14">
        <v>10</v>
      </c>
      <c r="F308" s="17"/>
      <c r="G308" s="45">
        <f t="shared" si="9"/>
        <v>0</v>
      </c>
    </row>
    <row r="309" spans="1:7" s="42" customFormat="1" x14ac:dyDescent="0.3">
      <c r="A309" s="43">
        <f t="shared" si="10"/>
        <v>240308</v>
      </c>
      <c r="B309" s="1" t="s">
        <v>572</v>
      </c>
      <c r="C309" s="40" t="s">
        <v>589</v>
      </c>
      <c r="D309" s="14">
        <v>20</v>
      </c>
      <c r="E309" s="14">
        <v>40</v>
      </c>
      <c r="F309" s="17"/>
      <c r="G309" s="45">
        <f t="shared" si="9"/>
        <v>0</v>
      </c>
    </row>
    <row r="310" spans="1:7" s="42" customFormat="1" x14ac:dyDescent="0.3">
      <c r="A310" s="43">
        <f t="shared" si="10"/>
        <v>240309</v>
      </c>
      <c r="B310" s="1" t="s">
        <v>342</v>
      </c>
      <c r="C310" s="40" t="s">
        <v>370</v>
      </c>
      <c r="D310" s="14">
        <v>30</v>
      </c>
      <c r="E310" s="14">
        <v>15</v>
      </c>
      <c r="F310" s="17"/>
      <c r="G310" s="45">
        <f t="shared" si="9"/>
        <v>0</v>
      </c>
    </row>
    <row r="311" spans="1:7" s="42" customFormat="1" x14ac:dyDescent="0.3">
      <c r="A311" s="43">
        <f t="shared" si="10"/>
        <v>240310</v>
      </c>
      <c r="B311" s="1" t="s">
        <v>8</v>
      </c>
      <c r="C311" s="40" t="s">
        <v>14</v>
      </c>
      <c r="D311" s="14">
        <v>25</v>
      </c>
      <c r="E311" s="14">
        <v>10</v>
      </c>
      <c r="F311" s="17"/>
      <c r="G311" s="45">
        <f t="shared" si="9"/>
        <v>0</v>
      </c>
    </row>
    <row r="312" spans="1:7" s="42" customFormat="1" x14ac:dyDescent="0.3">
      <c r="A312" s="43">
        <f t="shared" si="10"/>
        <v>240311</v>
      </c>
      <c r="B312" s="1" t="s">
        <v>342</v>
      </c>
      <c r="C312" s="40" t="s">
        <v>371</v>
      </c>
      <c r="D312" s="14">
        <v>10</v>
      </c>
      <c r="E312" s="14">
        <v>15</v>
      </c>
      <c r="F312" s="17"/>
      <c r="G312" s="45">
        <f t="shared" si="9"/>
        <v>0</v>
      </c>
    </row>
    <row r="313" spans="1:7" s="42" customFormat="1" x14ac:dyDescent="0.3">
      <c r="A313" s="43">
        <f t="shared" si="10"/>
        <v>240312</v>
      </c>
      <c r="B313" s="1" t="s">
        <v>609</v>
      </c>
      <c r="C313" s="40" t="s">
        <v>655</v>
      </c>
      <c r="D313" s="14">
        <v>15</v>
      </c>
      <c r="E313" s="14">
        <v>10</v>
      </c>
      <c r="F313" s="17"/>
      <c r="G313" s="45">
        <f t="shared" si="9"/>
        <v>0</v>
      </c>
    </row>
    <row r="314" spans="1:7" s="42" customFormat="1" x14ac:dyDescent="0.3">
      <c r="A314" s="43">
        <f t="shared" si="10"/>
        <v>240313</v>
      </c>
      <c r="B314" s="1" t="s">
        <v>609</v>
      </c>
      <c r="C314" s="40" t="s">
        <v>656</v>
      </c>
      <c r="D314" s="14">
        <v>20</v>
      </c>
      <c r="E314" s="14">
        <v>10</v>
      </c>
      <c r="F314" s="17"/>
      <c r="G314" s="45">
        <f t="shared" si="9"/>
        <v>0</v>
      </c>
    </row>
    <row r="315" spans="1:7" s="42" customFormat="1" x14ac:dyDescent="0.3">
      <c r="A315" s="43">
        <f t="shared" si="10"/>
        <v>240314</v>
      </c>
      <c r="B315" s="1" t="s">
        <v>1112</v>
      </c>
      <c r="C315" s="40" t="s">
        <v>1126</v>
      </c>
      <c r="D315" s="14">
        <v>20</v>
      </c>
      <c r="E315" s="14">
        <v>20</v>
      </c>
      <c r="F315" s="17"/>
      <c r="G315" s="45">
        <f t="shared" si="9"/>
        <v>0</v>
      </c>
    </row>
    <row r="316" spans="1:7" s="42" customFormat="1" x14ac:dyDescent="0.3">
      <c r="A316" s="43">
        <f t="shared" si="10"/>
        <v>240315</v>
      </c>
      <c r="B316" s="1" t="s">
        <v>1112</v>
      </c>
      <c r="C316" s="40" t="s">
        <v>1127</v>
      </c>
      <c r="D316" s="14">
        <v>20</v>
      </c>
      <c r="E316" s="14">
        <v>10</v>
      </c>
      <c r="F316" s="17"/>
      <c r="G316" s="45">
        <f t="shared" si="9"/>
        <v>0</v>
      </c>
    </row>
    <row r="317" spans="1:7" s="42" customFormat="1" x14ac:dyDescent="0.3">
      <c r="A317" s="43">
        <f t="shared" si="10"/>
        <v>240316</v>
      </c>
      <c r="B317" s="1" t="s">
        <v>786</v>
      </c>
      <c r="C317" s="40" t="s">
        <v>840</v>
      </c>
      <c r="D317" s="14">
        <v>10</v>
      </c>
      <c r="E317" s="14">
        <v>10</v>
      </c>
      <c r="F317" s="17"/>
      <c r="G317" s="45">
        <f t="shared" si="9"/>
        <v>0</v>
      </c>
    </row>
    <row r="318" spans="1:7" s="42" customFormat="1" x14ac:dyDescent="0.3">
      <c r="A318" s="43">
        <f t="shared" si="10"/>
        <v>240317</v>
      </c>
      <c r="B318" s="1" t="s">
        <v>1424</v>
      </c>
      <c r="C318" s="40" t="s">
        <v>1607</v>
      </c>
      <c r="D318" s="14">
        <v>15</v>
      </c>
      <c r="E318" s="14">
        <v>30</v>
      </c>
      <c r="F318" s="17"/>
      <c r="G318" s="45">
        <f t="shared" si="9"/>
        <v>0</v>
      </c>
    </row>
    <row r="319" spans="1:7" s="42" customFormat="1" x14ac:dyDescent="0.3">
      <c r="A319" s="43">
        <f t="shared" si="10"/>
        <v>240318</v>
      </c>
      <c r="B319" s="1" t="s">
        <v>786</v>
      </c>
      <c r="C319" s="40" t="s">
        <v>841</v>
      </c>
      <c r="D319" s="14">
        <v>25</v>
      </c>
      <c r="E319" s="14">
        <v>10</v>
      </c>
      <c r="F319" s="17"/>
      <c r="G319" s="45">
        <f t="shared" si="9"/>
        <v>0</v>
      </c>
    </row>
    <row r="320" spans="1:7" s="42" customFormat="1" x14ac:dyDescent="0.3">
      <c r="A320" s="43">
        <f t="shared" si="10"/>
        <v>240319</v>
      </c>
      <c r="B320" s="1" t="s">
        <v>342</v>
      </c>
      <c r="C320" s="40" t="s">
        <v>372</v>
      </c>
      <c r="D320" s="14">
        <v>20</v>
      </c>
      <c r="E320" s="14">
        <v>15</v>
      </c>
      <c r="F320" s="17"/>
      <c r="G320" s="45">
        <f t="shared" si="9"/>
        <v>0</v>
      </c>
    </row>
    <row r="321" spans="1:7" s="42" customFormat="1" x14ac:dyDescent="0.3">
      <c r="A321" s="43">
        <f t="shared" si="10"/>
        <v>240320</v>
      </c>
      <c r="B321" s="1" t="s">
        <v>518</v>
      </c>
      <c r="C321" s="40" t="s">
        <v>527</v>
      </c>
      <c r="D321" s="14">
        <v>20</v>
      </c>
      <c r="E321" s="14">
        <v>60</v>
      </c>
      <c r="F321" s="17"/>
      <c r="G321" s="45">
        <f t="shared" si="9"/>
        <v>0</v>
      </c>
    </row>
    <row r="322" spans="1:7" s="42" customFormat="1" x14ac:dyDescent="0.3">
      <c r="A322" s="43">
        <f t="shared" si="10"/>
        <v>240321</v>
      </c>
      <c r="B322" s="1" t="s">
        <v>8</v>
      </c>
      <c r="C322" s="40" t="s">
        <v>15</v>
      </c>
      <c r="D322" s="14">
        <v>25</v>
      </c>
      <c r="E322" s="14">
        <v>10</v>
      </c>
      <c r="F322" s="17"/>
      <c r="G322" s="45">
        <f t="shared" ref="G322:G385" si="11">E322*F322</f>
        <v>0</v>
      </c>
    </row>
    <row r="323" spans="1:7" s="42" customFormat="1" x14ac:dyDescent="0.3">
      <c r="A323" s="43">
        <f t="shared" si="10"/>
        <v>240322</v>
      </c>
      <c r="B323" s="1" t="s">
        <v>1112</v>
      </c>
      <c r="C323" s="40" t="s">
        <v>1128</v>
      </c>
      <c r="D323" s="14">
        <v>10</v>
      </c>
      <c r="E323" s="14">
        <v>20</v>
      </c>
      <c r="F323" s="17"/>
      <c r="G323" s="45">
        <f t="shared" si="11"/>
        <v>0</v>
      </c>
    </row>
    <row r="324" spans="1:7" s="42" customFormat="1" x14ac:dyDescent="0.3">
      <c r="A324" s="43">
        <f t="shared" si="10"/>
        <v>240323</v>
      </c>
      <c r="B324" s="1" t="s">
        <v>8</v>
      </c>
      <c r="C324" s="40" t="s">
        <v>178</v>
      </c>
      <c r="D324" s="14">
        <v>25</v>
      </c>
      <c r="E324" s="14">
        <v>10</v>
      </c>
      <c r="F324" s="17"/>
      <c r="G324" s="45">
        <f t="shared" si="11"/>
        <v>0</v>
      </c>
    </row>
    <row r="325" spans="1:7" s="42" customFormat="1" x14ac:dyDescent="0.3">
      <c r="A325" s="43">
        <f t="shared" si="10"/>
        <v>240324</v>
      </c>
      <c r="B325" s="1" t="s">
        <v>342</v>
      </c>
      <c r="C325" s="40" t="s">
        <v>373</v>
      </c>
      <c r="D325" s="14">
        <v>15</v>
      </c>
      <c r="E325" s="14">
        <v>10</v>
      </c>
      <c r="F325" s="17"/>
      <c r="G325" s="45">
        <f t="shared" si="11"/>
        <v>0</v>
      </c>
    </row>
    <row r="326" spans="1:7" s="42" customFormat="1" x14ac:dyDescent="0.3">
      <c r="A326" s="43">
        <f t="shared" si="10"/>
        <v>240325</v>
      </c>
      <c r="B326" s="1" t="s">
        <v>1112</v>
      </c>
      <c r="C326" s="40" t="s">
        <v>1129</v>
      </c>
      <c r="D326" s="14">
        <v>20</v>
      </c>
      <c r="E326" s="14">
        <v>10</v>
      </c>
      <c r="F326" s="17"/>
      <c r="G326" s="45">
        <f t="shared" si="11"/>
        <v>0</v>
      </c>
    </row>
    <row r="327" spans="1:7" s="42" customFormat="1" x14ac:dyDescent="0.3">
      <c r="A327" s="43">
        <f t="shared" si="10"/>
        <v>240326</v>
      </c>
      <c r="B327" s="1" t="s">
        <v>538</v>
      </c>
      <c r="C327" s="40" t="s">
        <v>566</v>
      </c>
      <c r="D327" s="14">
        <v>20</v>
      </c>
      <c r="E327" s="14">
        <v>10</v>
      </c>
      <c r="F327" s="17"/>
      <c r="G327" s="45">
        <f t="shared" si="11"/>
        <v>0</v>
      </c>
    </row>
    <row r="328" spans="1:7" s="42" customFormat="1" x14ac:dyDescent="0.3">
      <c r="A328" s="43">
        <f t="shared" si="10"/>
        <v>240327</v>
      </c>
      <c r="B328" s="1" t="s">
        <v>342</v>
      </c>
      <c r="C328" s="40" t="s">
        <v>374</v>
      </c>
      <c r="D328" s="14">
        <v>20</v>
      </c>
      <c r="E328" s="14">
        <v>10</v>
      </c>
      <c r="F328" s="17"/>
      <c r="G328" s="45">
        <f t="shared" si="11"/>
        <v>0</v>
      </c>
    </row>
    <row r="329" spans="1:7" s="42" customFormat="1" x14ac:dyDescent="0.3">
      <c r="A329" s="43">
        <f t="shared" si="10"/>
        <v>240328</v>
      </c>
      <c r="B329" s="1" t="s">
        <v>609</v>
      </c>
      <c r="C329" s="40" t="s">
        <v>657</v>
      </c>
      <c r="D329" s="14">
        <v>10</v>
      </c>
      <c r="E329" s="14">
        <v>10</v>
      </c>
      <c r="F329" s="17"/>
      <c r="G329" s="45">
        <f t="shared" si="11"/>
        <v>0</v>
      </c>
    </row>
    <row r="330" spans="1:7" s="42" customFormat="1" x14ac:dyDescent="0.3">
      <c r="A330" s="43">
        <f t="shared" si="10"/>
        <v>240329</v>
      </c>
      <c r="B330" s="1" t="s">
        <v>786</v>
      </c>
      <c r="C330" s="40" t="s">
        <v>843</v>
      </c>
      <c r="D330" s="14">
        <v>20</v>
      </c>
      <c r="E330" s="14">
        <v>10</v>
      </c>
      <c r="F330" s="17"/>
      <c r="G330" s="45">
        <f t="shared" si="11"/>
        <v>0</v>
      </c>
    </row>
    <row r="331" spans="1:7" s="42" customFormat="1" x14ac:dyDescent="0.3">
      <c r="A331" s="43">
        <f t="shared" si="10"/>
        <v>240330</v>
      </c>
      <c r="B331" s="1" t="s">
        <v>786</v>
      </c>
      <c r="C331" s="40" t="s">
        <v>1545</v>
      </c>
      <c r="D331" s="14">
        <v>10</v>
      </c>
      <c r="E331" s="14">
        <v>10</v>
      </c>
      <c r="F331" s="17"/>
      <c r="G331" s="45">
        <f t="shared" si="11"/>
        <v>0</v>
      </c>
    </row>
    <row r="332" spans="1:7" s="42" customFormat="1" x14ac:dyDescent="0.3">
      <c r="A332" s="43">
        <f t="shared" si="10"/>
        <v>240331</v>
      </c>
      <c r="B332" s="1" t="s">
        <v>1424</v>
      </c>
      <c r="C332" s="40" t="s">
        <v>1437</v>
      </c>
      <c r="D332" s="14">
        <v>20</v>
      </c>
      <c r="E332" s="14">
        <v>10</v>
      </c>
      <c r="F332" s="17"/>
      <c r="G332" s="45">
        <f t="shared" si="11"/>
        <v>0</v>
      </c>
    </row>
    <row r="333" spans="1:7" s="42" customFormat="1" x14ac:dyDescent="0.3">
      <c r="A333" s="43">
        <f t="shared" si="10"/>
        <v>240332</v>
      </c>
      <c r="B333" s="1" t="s">
        <v>8</v>
      </c>
      <c r="C333" s="40" t="s">
        <v>209</v>
      </c>
      <c r="D333" s="14">
        <v>20</v>
      </c>
      <c r="E333" s="14">
        <v>15</v>
      </c>
      <c r="F333" s="17"/>
      <c r="G333" s="45">
        <f t="shared" si="11"/>
        <v>0</v>
      </c>
    </row>
    <row r="334" spans="1:7" s="42" customFormat="1" x14ac:dyDescent="0.3">
      <c r="A334" s="43">
        <f t="shared" si="10"/>
        <v>240333</v>
      </c>
      <c r="B334" s="1" t="s">
        <v>609</v>
      </c>
      <c r="C334" s="40" t="s">
        <v>658</v>
      </c>
      <c r="D334" s="14">
        <v>20</v>
      </c>
      <c r="E334" s="14">
        <v>10</v>
      </c>
      <c r="F334" s="17"/>
      <c r="G334" s="45">
        <f t="shared" si="11"/>
        <v>0</v>
      </c>
    </row>
    <row r="335" spans="1:7" s="42" customFormat="1" x14ac:dyDescent="0.3">
      <c r="A335" s="43">
        <f t="shared" si="10"/>
        <v>240334</v>
      </c>
      <c r="B335" s="1" t="s">
        <v>786</v>
      </c>
      <c r="C335" s="40" t="s">
        <v>844</v>
      </c>
      <c r="D335" s="14">
        <v>25</v>
      </c>
      <c r="E335" s="14">
        <v>10</v>
      </c>
      <c r="F335" s="17"/>
      <c r="G335" s="45">
        <f t="shared" si="11"/>
        <v>0</v>
      </c>
    </row>
    <row r="336" spans="1:7" s="42" customFormat="1" x14ac:dyDescent="0.3">
      <c r="A336" s="43">
        <f t="shared" si="10"/>
        <v>240335</v>
      </c>
      <c r="B336" s="1" t="s">
        <v>8</v>
      </c>
      <c r="C336" s="40" t="s">
        <v>210</v>
      </c>
      <c r="D336" s="14">
        <v>20</v>
      </c>
      <c r="E336" s="14">
        <v>10</v>
      </c>
      <c r="F336" s="17"/>
      <c r="G336" s="45">
        <f t="shared" si="11"/>
        <v>0</v>
      </c>
    </row>
    <row r="337" spans="1:7" s="42" customFormat="1" x14ac:dyDescent="0.3">
      <c r="A337" s="43">
        <f t="shared" si="10"/>
        <v>240336</v>
      </c>
      <c r="B337" s="1" t="s">
        <v>786</v>
      </c>
      <c r="C337" s="40" t="s">
        <v>842</v>
      </c>
      <c r="D337" s="14">
        <v>20</v>
      </c>
      <c r="E337" s="14">
        <v>10</v>
      </c>
      <c r="F337" s="17"/>
      <c r="G337" s="45">
        <f t="shared" si="11"/>
        <v>0</v>
      </c>
    </row>
    <row r="338" spans="1:7" s="42" customFormat="1" x14ac:dyDescent="0.3">
      <c r="A338" s="43">
        <f t="shared" si="10"/>
        <v>240337</v>
      </c>
      <c r="B338" s="1" t="s">
        <v>342</v>
      </c>
      <c r="C338" s="40" t="s">
        <v>375</v>
      </c>
      <c r="D338" s="14">
        <v>15</v>
      </c>
      <c r="E338" s="14">
        <v>10</v>
      </c>
      <c r="F338" s="17"/>
      <c r="G338" s="45">
        <f t="shared" si="11"/>
        <v>0</v>
      </c>
    </row>
    <row r="339" spans="1:7" s="42" customFormat="1" x14ac:dyDescent="0.3">
      <c r="A339" s="43">
        <f t="shared" si="10"/>
        <v>240338</v>
      </c>
      <c r="B339" s="1" t="s">
        <v>1424</v>
      </c>
      <c r="C339" s="40" t="s">
        <v>1438</v>
      </c>
      <c r="D339" s="14">
        <v>10</v>
      </c>
      <c r="E339" s="14">
        <v>15</v>
      </c>
      <c r="F339" s="17"/>
      <c r="G339" s="45">
        <f t="shared" si="11"/>
        <v>0</v>
      </c>
    </row>
    <row r="340" spans="1:7" s="42" customFormat="1" x14ac:dyDescent="0.3">
      <c r="A340" s="43">
        <f t="shared" si="10"/>
        <v>240339</v>
      </c>
      <c r="B340" s="1" t="s">
        <v>1085</v>
      </c>
      <c r="C340" s="40" t="s">
        <v>1092</v>
      </c>
      <c r="D340" s="14">
        <v>20</v>
      </c>
      <c r="E340" s="14">
        <v>20</v>
      </c>
      <c r="F340" s="17"/>
      <c r="G340" s="45">
        <f t="shared" si="11"/>
        <v>0</v>
      </c>
    </row>
    <row r="341" spans="1:7" s="42" customFormat="1" x14ac:dyDescent="0.3">
      <c r="A341" s="43">
        <f t="shared" si="10"/>
        <v>240340</v>
      </c>
      <c r="B341" s="1" t="s">
        <v>1085</v>
      </c>
      <c r="C341" s="40" t="s">
        <v>1093</v>
      </c>
      <c r="D341" s="14">
        <v>25</v>
      </c>
      <c r="E341" s="14">
        <v>20</v>
      </c>
      <c r="F341" s="17"/>
      <c r="G341" s="45">
        <f t="shared" si="11"/>
        <v>0</v>
      </c>
    </row>
    <row r="342" spans="1:7" s="42" customFormat="1" x14ac:dyDescent="0.3">
      <c r="A342" s="43">
        <f t="shared" si="10"/>
        <v>240341</v>
      </c>
      <c r="B342" s="1" t="s">
        <v>8</v>
      </c>
      <c r="C342" s="40" t="s">
        <v>16</v>
      </c>
      <c r="D342" s="14">
        <v>25</v>
      </c>
      <c r="E342" s="14">
        <v>20</v>
      </c>
      <c r="F342" s="17"/>
      <c r="G342" s="45">
        <f t="shared" si="11"/>
        <v>0</v>
      </c>
    </row>
    <row r="343" spans="1:7" s="42" customFormat="1" x14ac:dyDescent="0.3">
      <c r="A343" s="43">
        <f t="shared" si="10"/>
        <v>240342</v>
      </c>
      <c r="B343" s="1" t="s">
        <v>786</v>
      </c>
      <c r="C343" s="40" t="s">
        <v>845</v>
      </c>
      <c r="D343" s="14">
        <v>25</v>
      </c>
      <c r="E343" s="14">
        <v>20</v>
      </c>
      <c r="F343" s="17"/>
      <c r="G343" s="45">
        <f t="shared" si="11"/>
        <v>0</v>
      </c>
    </row>
    <row r="344" spans="1:7" s="42" customFormat="1" x14ac:dyDescent="0.3">
      <c r="A344" s="43">
        <f t="shared" si="10"/>
        <v>240343</v>
      </c>
      <c r="B344" s="1" t="s">
        <v>786</v>
      </c>
      <c r="C344" s="40" t="s">
        <v>846</v>
      </c>
      <c r="D344" s="14">
        <v>25</v>
      </c>
      <c r="E344" s="14">
        <v>10</v>
      </c>
      <c r="F344" s="17"/>
      <c r="G344" s="45">
        <f t="shared" si="11"/>
        <v>0</v>
      </c>
    </row>
    <row r="345" spans="1:7" s="42" customFormat="1" x14ac:dyDescent="0.3">
      <c r="A345" s="43">
        <f t="shared" si="10"/>
        <v>240344</v>
      </c>
      <c r="B345" s="1" t="s">
        <v>786</v>
      </c>
      <c r="C345" s="40" t="s">
        <v>847</v>
      </c>
      <c r="D345" s="14">
        <v>50</v>
      </c>
      <c r="E345" s="14">
        <v>10</v>
      </c>
      <c r="F345" s="17"/>
      <c r="G345" s="45">
        <f t="shared" si="11"/>
        <v>0</v>
      </c>
    </row>
    <row r="346" spans="1:7" s="42" customFormat="1" x14ac:dyDescent="0.3">
      <c r="A346" s="43">
        <f t="shared" si="10"/>
        <v>240345</v>
      </c>
      <c r="B346" s="1" t="s">
        <v>342</v>
      </c>
      <c r="C346" s="40" t="s">
        <v>376</v>
      </c>
      <c r="D346" s="14">
        <v>15</v>
      </c>
      <c r="E346" s="14">
        <v>10</v>
      </c>
      <c r="F346" s="17"/>
      <c r="G346" s="45">
        <f t="shared" si="11"/>
        <v>0</v>
      </c>
    </row>
    <row r="347" spans="1:7" s="42" customFormat="1" x14ac:dyDescent="0.3">
      <c r="A347" s="43">
        <f t="shared" si="10"/>
        <v>240346</v>
      </c>
      <c r="B347" s="1" t="s">
        <v>609</v>
      </c>
      <c r="C347" s="40" t="s">
        <v>659</v>
      </c>
      <c r="D347" s="14">
        <v>15</v>
      </c>
      <c r="E347" s="14">
        <v>10</v>
      </c>
      <c r="F347" s="17"/>
      <c r="G347" s="45">
        <f t="shared" si="11"/>
        <v>0</v>
      </c>
    </row>
    <row r="348" spans="1:7" s="42" customFormat="1" x14ac:dyDescent="0.3">
      <c r="A348" s="43">
        <f t="shared" si="10"/>
        <v>240347</v>
      </c>
      <c r="B348" s="1" t="s">
        <v>1424</v>
      </c>
      <c r="C348" s="40" t="s">
        <v>1439</v>
      </c>
      <c r="D348" s="14">
        <v>10</v>
      </c>
      <c r="E348" s="14">
        <v>10</v>
      </c>
      <c r="F348" s="17"/>
      <c r="G348" s="45">
        <f t="shared" si="11"/>
        <v>0</v>
      </c>
    </row>
    <row r="349" spans="1:7" s="42" customFormat="1" x14ac:dyDescent="0.3">
      <c r="A349" s="43">
        <f t="shared" si="10"/>
        <v>240348</v>
      </c>
      <c r="B349" s="1" t="s">
        <v>609</v>
      </c>
      <c r="C349" s="40" t="s">
        <v>739</v>
      </c>
      <c r="D349" s="14">
        <v>15</v>
      </c>
      <c r="E349" s="14">
        <v>10</v>
      </c>
      <c r="F349" s="17"/>
      <c r="G349" s="45">
        <f t="shared" si="11"/>
        <v>0</v>
      </c>
    </row>
    <row r="350" spans="1:7" s="42" customFormat="1" x14ac:dyDescent="0.3">
      <c r="A350" s="43">
        <f t="shared" si="10"/>
        <v>240349</v>
      </c>
      <c r="B350" s="1" t="s">
        <v>609</v>
      </c>
      <c r="C350" s="40" t="s">
        <v>660</v>
      </c>
      <c r="D350" s="14">
        <v>20</v>
      </c>
      <c r="E350" s="14">
        <v>10</v>
      </c>
      <c r="F350" s="17"/>
      <c r="G350" s="45">
        <f t="shared" si="11"/>
        <v>0</v>
      </c>
    </row>
    <row r="351" spans="1:7" s="42" customFormat="1" x14ac:dyDescent="0.3">
      <c r="A351" s="43">
        <f t="shared" ref="A351:A414" si="12">A350+1</f>
        <v>240350</v>
      </c>
      <c r="B351" s="1" t="s">
        <v>786</v>
      </c>
      <c r="C351" s="40" t="s">
        <v>848</v>
      </c>
      <c r="D351" s="14">
        <v>25</v>
      </c>
      <c r="E351" s="14">
        <v>10</v>
      </c>
      <c r="F351" s="17"/>
      <c r="G351" s="45">
        <f t="shared" si="11"/>
        <v>0</v>
      </c>
    </row>
    <row r="352" spans="1:7" s="42" customFormat="1" x14ac:dyDescent="0.3">
      <c r="A352" s="43">
        <f t="shared" si="12"/>
        <v>240351</v>
      </c>
      <c r="B352" s="1" t="s">
        <v>609</v>
      </c>
      <c r="C352" s="40" t="s">
        <v>738</v>
      </c>
      <c r="D352" s="14">
        <v>15</v>
      </c>
      <c r="E352" s="14">
        <v>10</v>
      </c>
      <c r="F352" s="17"/>
      <c r="G352" s="45">
        <f t="shared" si="11"/>
        <v>0</v>
      </c>
    </row>
    <row r="353" spans="1:7" s="42" customFormat="1" x14ac:dyDescent="0.3">
      <c r="A353" s="43">
        <f t="shared" si="12"/>
        <v>240352</v>
      </c>
      <c r="B353" s="1" t="s">
        <v>1424</v>
      </c>
      <c r="C353" s="40" t="s">
        <v>1440</v>
      </c>
      <c r="D353" s="14">
        <v>10</v>
      </c>
      <c r="E353" s="14">
        <v>10</v>
      </c>
      <c r="F353" s="17"/>
      <c r="G353" s="45">
        <f t="shared" si="11"/>
        <v>0</v>
      </c>
    </row>
    <row r="354" spans="1:7" s="42" customFormat="1" x14ac:dyDescent="0.3">
      <c r="A354" s="43">
        <f t="shared" si="12"/>
        <v>240353</v>
      </c>
      <c r="B354" s="1" t="s">
        <v>609</v>
      </c>
      <c r="C354" s="40" t="s">
        <v>661</v>
      </c>
      <c r="D354" s="14">
        <v>20</v>
      </c>
      <c r="E354" s="14">
        <v>10</v>
      </c>
      <c r="F354" s="17"/>
      <c r="G354" s="45">
        <f t="shared" si="11"/>
        <v>0</v>
      </c>
    </row>
    <row r="355" spans="1:7" s="42" customFormat="1" x14ac:dyDescent="0.3">
      <c r="A355" s="43">
        <f t="shared" si="12"/>
        <v>240354</v>
      </c>
      <c r="B355" s="1" t="s">
        <v>609</v>
      </c>
      <c r="C355" s="40" t="s">
        <v>662</v>
      </c>
      <c r="D355" s="14">
        <v>15</v>
      </c>
      <c r="E355" s="14">
        <v>10</v>
      </c>
      <c r="F355" s="17"/>
      <c r="G355" s="45">
        <f t="shared" si="11"/>
        <v>0</v>
      </c>
    </row>
    <row r="356" spans="1:7" s="42" customFormat="1" x14ac:dyDescent="0.3">
      <c r="A356" s="43">
        <f t="shared" si="12"/>
        <v>240355</v>
      </c>
      <c r="B356" s="1" t="s">
        <v>609</v>
      </c>
      <c r="C356" s="40" t="s">
        <v>663</v>
      </c>
      <c r="D356" s="14">
        <v>15</v>
      </c>
      <c r="E356" s="14">
        <v>10</v>
      </c>
      <c r="F356" s="17"/>
      <c r="G356" s="45">
        <f t="shared" si="11"/>
        <v>0</v>
      </c>
    </row>
    <row r="357" spans="1:7" s="42" customFormat="1" x14ac:dyDescent="0.3">
      <c r="A357" s="43">
        <f t="shared" si="12"/>
        <v>240356</v>
      </c>
      <c r="B357" s="1" t="s">
        <v>609</v>
      </c>
      <c r="C357" s="40" t="s">
        <v>664</v>
      </c>
      <c r="D357" s="14">
        <v>15</v>
      </c>
      <c r="E357" s="14">
        <v>10</v>
      </c>
      <c r="F357" s="17"/>
      <c r="G357" s="45">
        <f t="shared" si="11"/>
        <v>0</v>
      </c>
    </row>
    <row r="358" spans="1:7" s="42" customFormat="1" x14ac:dyDescent="0.3">
      <c r="A358" s="43">
        <f t="shared" si="12"/>
        <v>240357</v>
      </c>
      <c r="B358" s="1" t="s">
        <v>609</v>
      </c>
      <c r="C358" s="40" t="s">
        <v>665</v>
      </c>
      <c r="D358" s="14">
        <v>20</v>
      </c>
      <c r="E358" s="14">
        <v>10</v>
      </c>
      <c r="F358" s="17"/>
      <c r="G358" s="45">
        <f t="shared" si="11"/>
        <v>0</v>
      </c>
    </row>
    <row r="359" spans="1:7" s="42" customFormat="1" x14ac:dyDescent="0.3">
      <c r="A359" s="43">
        <f t="shared" si="12"/>
        <v>240358</v>
      </c>
      <c r="B359" s="1" t="s">
        <v>609</v>
      </c>
      <c r="C359" s="40" t="s">
        <v>740</v>
      </c>
      <c r="D359" s="14">
        <v>15</v>
      </c>
      <c r="E359" s="14">
        <v>10</v>
      </c>
      <c r="F359" s="17"/>
      <c r="G359" s="45">
        <f t="shared" si="11"/>
        <v>0</v>
      </c>
    </row>
    <row r="360" spans="1:7" s="42" customFormat="1" x14ac:dyDescent="0.3">
      <c r="A360" s="43">
        <f t="shared" si="12"/>
        <v>240359</v>
      </c>
      <c r="B360" s="1" t="s">
        <v>609</v>
      </c>
      <c r="C360" s="40" t="s">
        <v>741</v>
      </c>
      <c r="D360" s="14">
        <v>15</v>
      </c>
      <c r="E360" s="14">
        <v>10</v>
      </c>
      <c r="F360" s="17"/>
      <c r="G360" s="45">
        <f t="shared" si="11"/>
        <v>0</v>
      </c>
    </row>
    <row r="361" spans="1:7" s="42" customFormat="1" x14ac:dyDescent="0.3">
      <c r="A361" s="43">
        <f t="shared" si="12"/>
        <v>240360</v>
      </c>
      <c r="B361" s="1" t="s">
        <v>8</v>
      </c>
      <c r="C361" s="40" t="s">
        <v>17</v>
      </c>
      <c r="D361" s="14">
        <v>25</v>
      </c>
      <c r="E361" s="14">
        <v>10</v>
      </c>
      <c r="F361" s="17"/>
      <c r="G361" s="45">
        <f t="shared" si="11"/>
        <v>0</v>
      </c>
    </row>
    <row r="362" spans="1:7" s="42" customFormat="1" x14ac:dyDescent="0.3">
      <c r="A362" s="43">
        <f t="shared" si="12"/>
        <v>240361</v>
      </c>
      <c r="B362" s="1" t="s">
        <v>786</v>
      </c>
      <c r="C362" s="40" t="s">
        <v>849</v>
      </c>
      <c r="D362" s="14">
        <v>25</v>
      </c>
      <c r="E362" s="14">
        <v>10</v>
      </c>
      <c r="F362" s="17"/>
      <c r="G362" s="45">
        <f t="shared" si="11"/>
        <v>0</v>
      </c>
    </row>
    <row r="363" spans="1:7" s="42" customFormat="1" x14ac:dyDescent="0.3">
      <c r="A363" s="43">
        <f t="shared" si="12"/>
        <v>240362</v>
      </c>
      <c r="B363" s="1" t="s">
        <v>609</v>
      </c>
      <c r="C363" s="40" t="s">
        <v>666</v>
      </c>
      <c r="D363" s="14">
        <v>20</v>
      </c>
      <c r="E363" s="14">
        <v>10</v>
      </c>
      <c r="F363" s="17"/>
      <c r="G363" s="45">
        <f t="shared" si="11"/>
        <v>0</v>
      </c>
    </row>
    <row r="364" spans="1:7" s="42" customFormat="1" x14ac:dyDescent="0.3">
      <c r="A364" s="43">
        <f t="shared" si="12"/>
        <v>240363</v>
      </c>
      <c r="B364" s="1" t="s">
        <v>609</v>
      </c>
      <c r="C364" s="40" t="s">
        <v>667</v>
      </c>
      <c r="D364" s="14">
        <v>20</v>
      </c>
      <c r="E364" s="14">
        <v>10</v>
      </c>
      <c r="F364" s="17"/>
      <c r="G364" s="45">
        <f t="shared" si="11"/>
        <v>0</v>
      </c>
    </row>
    <row r="365" spans="1:7" s="42" customFormat="1" x14ac:dyDescent="0.3">
      <c r="A365" s="43">
        <f t="shared" si="12"/>
        <v>240364</v>
      </c>
      <c r="B365" s="1" t="s">
        <v>609</v>
      </c>
      <c r="C365" s="40" t="s">
        <v>668</v>
      </c>
      <c r="D365" s="14">
        <v>20</v>
      </c>
      <c r="E365" s="14">
        <v>10</v>
      </c>
      <c r="F365" s="17"/>
      <c r="G365" s="45">
        <f t="shared" si="11"/>
        <v>0</v>
      </c>
    </row>
    <row r="366" spans="1:7" s="42" customFormat="1" x14ac:dyDescent="0.3">
      <c r="A366" s="43">
        <f t="shared" si="12"/>
        <v>240365</v>
      </c>
      <c r="B366" s="1" t="s">
        <v>609</v>
      </c>
      <c r="C366" s="40" t="s">
        <v>669</v>
      </c>
      <c r="D366" s="14">
        <v>20</v>
      </c>
      <c r="E366" s="14">
        <v>10</v>
      </c>
      <c r="F366" s="17"/>
      <c r="G366" s="45">
        <f t="shared" si="11"/>
        <v>0</v>
      </c>
    </row>
    <row r="367" spans="1:7" s="42" customFormat="1" x14ac:dyDescent="0.3">
      <c r="A367" s="43">
        <f t="shared" si="12"/>
        <v>240366</v>
      </c>
      <c r="B367" s="1" t="s">
        <v>609</v>
      </c>
      <c r="C367" s="40" t="s">
        <v>742</v>
      </c>
      <c r="D367" s="14">
        <v>15</v>
      </c>
      <c r="E367" s="14">
        <v>10</v>
      </c>
      <c r="F367" s="17"/>
      <c r="G367" s="45">
        <f t="shared" si="11"/>
        <v>0</v>
      </c>
    </row>
    <row r="368" spans="1:7" s="42" customFormat="1" x14ac:dyDescent="0.3">
      <c r="A368" s="43">
        <f t="shared" si="12"/>
        <v>240367</v>
      </c>
      <c r="B368" s="1" t="s">
        <v>609</v>
      </c>
      <c r="C368" s="40" t="s">
        <v>670</v>
      </c>
      <c r="D368" s="14">
        <v>15</v>
      </c>
      <c r="E368" s="14">
        <v>10</v>
      </c>
      <c r="F368" s="17"/>
      <c r="G368" s="45">
        <f t="shared" si="11"/>
        <v>0</v>
      </c>
    </row>
    <row r="369" spans="1:7" s="42" customFormat="1" x14ac:dyDescent="0.3">
      <c r="A369" s="43">
        <f t="shared" si="12"/>
        <v>240368</v>
      </c>
      <c r="B369" s="1" t="s">
        <v>786</v>
      </c>
      <c r="C369" s="40" t="s">
        <v>850</v>
      </c>
      <c r="D369" s="14">
        <v>20</v>
      </c>
      <c r="E369" s="14">
        <v>10</v>
      </c>
      <c r="F369" s="17"/>
      <c r="G369" s="45">
        <f t="shared" si="11"/>
        <v>0</v>
      </c>
    </row>
    <row r="370" spans="1:7" s="42" customFormat="1" x14ac:dyDescent="0.3">
      <c r="A370" s="43">
        <f t="shared" si="12"/>
        <v>240369</v>
      </c>
      <c r="B370" s="1" t="s">
        <v>786</v>
      </c>
      <c r="C370" s="40" t="s">
        <v>851</v>
      </c>
      <c r="D370" s="14">
        <v>15</v>
      </c>
      <c r="E370" s="14">
        <v>10</v>
      </c>
      <c r="F370" s="17"/>
      <c r="G370" s="45">
        <f t="shared" si="11"/>
        <v>0</v>
      </c>
    </row>
    <row r="371" spans="1:7" s="42" customFormat="1" x14ac:dyDescent="0.3">
      <c r="A371" s="43">
        <f t="shared" si="12"/>
        <v>240370</v>
      </c>
      <c r="B371" s="1" t="s">
        <v>786</v>
      </c>
      <c r="C371" s="40" t="s">
        <v>852</v>
      </c>
      <c r="D371" s="14">
        <v>25</v>
      </c>
      <c r="E371" s="14">
        <v>10</v>
      </c>
      <c r="F371" s="17"/>
      <c r="G371" s="45">
        <f t="shared" si="11"/>
        <v>0</v>
      </c>
    </row>
    <row r="372" spans="1:7" s="42" customFormat="1" x14ac:dyDescent="0.3">
      <c r="A372" s="43">
        <f t="shared" si="12"/>
        <v>240371</v>
      </c>
      <c r="B372" s="1" t="s">
        <v>786</v>
      </c>
      <c r="C372" s="40" t="s">
        <v>853</v>
      </c>
      <c r="D372" s="14">
        <v>10</v>
      </c>
      <c r="E372" s="14">
        <v>10</v>
      </c>
      <c r="F372" s="17"/>
      <c r="G372" s="45">
        <f t="shared" si="11"/>
        <v>0</v>
      </c>
    </row>
    <row r="373" spans="1:7" s="42" customFormat="1" x14ac:dyDescent="0.3">
      <c r="A373" s="43">
        <f t="shared" si="12"/>
        <v>240372</v>
      </c>
      <c r="B373" s="1" t="s">
        <v>786</v>
      </c>
      <c r="C373" s="40" t="s">
        <v>854</v>
      </c>
      <c r="D373" s="14">
        <v>25</v>
      </c>
      <c r="E373" s="14">
        <v>10</v>
      </c>
      <c r="F373" s="17"/>
      <c r="G373" s="45">
        <f t="shared" si="11"/>
        <v>0</v>
      </c>
    </row>
    <row r="374" spans="1:7" s="42" customFormat="1" x14ac:dyDescent="0.3">
      <c r="A374" s="43">
        <f t="shared" si="12"/>
        <v>240373</v>
      </c>
      <c r="B374" s="1" t="s">
        <v>1112</v>
      </c>
      <c r="C374" s="40" t="s">
        <v>1130</v>
      </c>
      <c r="D374" s="14">
        <v>15</v>
      </c>
      <c r="E374" s="14">
        <v>10</v>
      </c>
      <c r="F374" s="17"/>
      <c r="G374" s="45">
        <f t="shared" si="11"/>
        <v>0</v>
      </c>
    </row>
    <row r="375" spans="1:7" s="42" customFormat="1" x14ac:dyDescent="0.3">
      <c r="A375" s="43">
        <f t="shared" si="12"/>
        <v>240374</v>
      </c>
      <c r="B375" s="1" t="s">
        <v>786</v>
      </c>
      <c r="C375" s="40" t="s">
        <v>855</v>
      </c>
      <c r="D375" s="14">
        <v>15</v>
      </c>
      <c r="E375" s="14">
        <v>10</v>
      </c>
      <c r="F375" s="17"/>
      <c r="G375" s="45">
        <f t="shared" si="11"/>
        <v>0</v>
      </c>
    </row>
    <row r="376" spans="1:7" s="42" customFormat="1" x14ac:dyDescent="0.3">
      <c r="A376" s="43">
        <f t="shared" si="12"/>
        <v>240375</v>
      </c>
      <c r="B376" s="1" t="s">
        <v>342</v>
      </c>
      <c r="C376" s="40" t="s">
        <v>377</v>
      </c>
      <c r="D376" s="14">
        <v>15</v>
      </c>
      <c r="E376" s="14">
        <v>10</v>
      </c>
      <c r="F376" s="17"/>
      <c r="G376" s="45">
        <f t="shared" si="11"/>
        <v>0</v>
      </c>
    </row>
    <row r="377" spans="1:7" s="42" customFormat="1" x14ac:dyDescent="0.3">
      <c r="A377" s="43">
        <f t="shared" si="12"/>
        <v>240376</v>
      </c>
      <c r="B377" s="1" t="s">
        <v>786</v>
      </c>
      <c r="C377" s="40" t="s">
        <v>856</v>
      </c>
      <c r="D377" s="14">
        <v>25</v>
      </c>
      <c r="E377" s="14">
        <v>10</v>
      </c>
      <c r="F377" s="17"/>
      <c r="G377" s="45">
        <f t="shared" si="11"/>
        <v>0</v>
      </c>
    </row>
    <row r="378" spans="1:7" s="42" customFormat="1" x14ac:dyDescent="0.3">
      <c r="A378" s="43">
        <f t="shared" si="12"/>
        <v>240377</v>
      </c>
      <c r="B378" s="1" t="s">
        <v>786</v>
      </c>
      <c r="C378" s="40" t="s">
        <v>857</v>
      </c>
      <c r="D378" s="14">
        <v>25</v>
      </c>
      <c r="E378" s="14">
        <v>10</v>
      </c>
      <c r="F378" s="17"/>
      <c r="G378" s="45">
        <f t="shared" si="11"/>
        <v>0</v>
      </c>
    </row>
    <row r="379" spans="1:7" s="42" customFormat="1" x14ac:dyDescent="0.3">
      <c r="A379" s="43">
        <f t="shared" si="12"/>
        <v>240378</v>
      </c>
      <c r="B379" s="1" t="s">
        <v>786</v>
      </c>
      <c r="C379" s="40" t="s">
        <v>858</v>
      </c>
      <c r="D379" s="14">
        <v>25</v>
      </c>
      <c r="E379" s="14">
        <v>10</v>
      </c>
      <c r="F379" s="17"/>
      <c r="G379" s="45">
        <f t="shared" si="11"/>
        <v>0</v>
      </c>
    </row>
    <row r="380" spans="1:7" s="42" customFormat="1" x14ac:dyDescent="0.3">
      <c r="A380" s="43">
        <f t="shared" si="12"/>
        <v>240379</v>
      </c>
      <c r="B380" s="1" t="s">
        <v>786</v>
      </c>
      <c r="C380" s="40" t="s">
        <v>859</v>
      </c>
      <c r="D380" s="14">
        <v>25</v>
      </c>
      <c r="E380" s="14">
        <v>10</v>
      </c>
      <c r="F380" s="17"/>
      <c r="G380" s="45">
        <f t="shared" si="11"/>
        <v>0</v>
      </c>
    </row>
    <row r="381" spans="1:7" s="42" customFormat="1" x14ac:dyDescent="0.3">
      <c r="A381" s="43">
        <f t="shared" si="12"/>
        <v>240380</v>
      </c>
      <c r="B381" s="1" t="s">
        <v>1112</v>
      </c>
      <c r="C381" s="40" t="s">
        <v>1131</v>
      </c>
      <c r="D381" s="14">
        <v>25</v>
      </c>
      <c r="E381" s="14">
        <v>10</v>
      </c>
      <c r="F381" s="17"/>
      <c r="G381" s="45">
        <f t="shared" si="11"/>
        <v>0</v>
      </c>
    </row>
    <row r="382" spans="1:7" s="42" customFormat="1" x14ac:dyDescent="0.3">
      <c r="A382" s="43">
        <f t="shared" si="12"/>
        <v>240381</v>
      </c>
      <c r="B382" s="1" t="s">
        <v>786</v>
      </c>
      <c r="C382" s="40" t="s">
        <v>860</v>
      </c>
      <c r="D382" s="14">
        <v>25</v>
      </c>
      <c r="E382" s="14">
        <v>10</v>
      </c>
      <c r="F382" s="17"/>
      <c r="G382" s="45">
        <f t="shared" si="11"/>
        <v>0</v>
      </c>
    </row>
    <row r="383" spans="1:7" s="42" customFormat="1" x14ac:dyDescent="0.3">
      <c r="A383" s="43">
        <f t="shared" si="12"/>
        <v>240382</v>
      </c>
      <c r="B383" s="1" t="s">
        <v>786</v>
      </c>
      <c r="C383" s="40" t="s">
        <v>861</v>
      </c>
      <c r="D383" s="14">
        <v>25</v>
      </c>
      <c r="E383" s="14">
        <v>10</v>
      </c>
      <c r="F383" s="17"/>
      <c r="G383" s="45">
        <f t="shared" si="11"/>
        <v>0</v>
      </c>
    </row>
    <row r="384" spans="1:7" s="42" customFormat="1" x14ac:dyDescent="0.3">
      <c r="A384" s="43">
        <f t="shared" si="12"/>
        <v>240383</v>
      </c>
      <c r="B384" s="1" t="s">
        <v>786</v>
      </c>
      <c r="C384" s="40" t="s">
        <v>862</v>
      </c>
      <c r="D384" s="14">
        <v>25</v>
      </c>
      <c r="E384" s="14">
        <v>10</v>
      </c>
      <c r="F384" s="17"/>
      <c r="G384" s="45">
        <f t="shared" si="11"/>
        <v>0</v>
      </c>
    </row>
    <row r="385" spans="1:7" s="42" customFormat="1" x14ac:dyDescent="0.3">
      <c r="A385" s="43">
        <f t="shared" si="12"/>
        <v>240384</v>
      </c>
      <c r="B385" s="1" t="s">
        <v>1085</v>
      </c>
      <c r="C385" s="40" t="s">
        <v>1108</v>
      </c>
      <c r="D385" s="14">
        <v>10</v>
      </c>
      <c r="E385" s="14">
        <v>20</v>
      </c>
      <c r="F385" s="17"/>
      <c r="G385" s="45">
        <f t="shared" si="11"/>
        <v>0</v>
      </c>
    </row>
    <row r="386" spans="1:7" s="42" customFormat="1" x14ac:dyDescent="0.3">
      <c r="A386" s="43">
        <f t="shared" si="12"/>
        <v>240385</v>
      </c>
      <c r="B386" s="1" t="s">
        <v>786</v>
      </c>
      <c r="C386" s="40" t="s">
        <v>863</v>
      </c>
      <c r="D386" s="14">
        <v>25</v>
      </c>
      <c r="E386" s="14">
        <v>10</v>
      </c>
      <c r="F386" s="17"/>
      <c r="G386" s="45">
        <f t="shared" ref="G386:G449" si="13">E386*F386</f>
        <v>0</v>
      </c>
    </row>
    <row r="387" spans="1:7" s="42" customFormat="1" x14ac:dyDescent="0.3">
      <c r="A387" s="43">
        <f t="shared" si="12"/>
        <v>240386</v>
      </c>
      <c r="B387" s="1" t="s">
        <v>786</v>
      </c>
      <c r="C387" s="40" t="s">
        <v>864</v>
      </c>
      <c r="D387" s="14">
        <v>25</v>
      </c>
      <c r="E387" s="14">
        <v>10</v>
      </c>
      <c r="F387" s="17"/>
      <c r="G387" s="45">
        <f t="shared" si="13"/>
        <v>0</v>
      </c>
    </row>
    <row r="388" spans="1:7" s="42" customFormat="1" x14ac:dyDescent="0.3">
      <c r="A388" s="43">
        <f t="shared" si="12"/>
        <v>240387</v>
      </c>
      <c r="B388" s="1" t="s">
        <v>1112</v>
      </c>
      <c r="C388" s="40" t="s">
        <v>1132</v>
      </c>
      <c r="D388" s="14">
        <v>25</v>
      </c>
      <c r="E388" s="14">
        <v>10</v>
      </c>
      <c r="F388" s="17"/>
      <c r="G388" s="45">
        <f t="shared" si="13"/>
        <v>0</v>
      </c>
    </row>
    <row r="389" spans="1:7" s="42" customFormat="1" x14ac:dyDescent="0.3">
      <c r="A389" s="43">
        <f t="shared" si="12"/>
        <v>240388</v>
      </c>
      <c r="B389" s="1" t="s">
        <v>786</v>
      </c>
      <c r="C389" s="40" t="s">
        <v>865</v>
      </c>
      <c r="D389" s="14">
        <v>25</v>
      </c>
      <c r="E389" s="14">
        <v>10</v>
      </c>
      <c r="F389" s="17"/>
      <c r="G389" s="45">
        <f t="shared" si="13"/>
        <v>0</v>
      </c>
    </row>
    <row r="390" spans="1:7" s="42" customFormat="1" x14ac:dyDescent="0.3">
      <c r="A390" s="43">
        <f t="shared" si="12"/>
        <v>240389</v>
      </c>
      <c r="B390" s="1" t="s">
        <v>1112</v>
      </c>
      <c r="C390" s="40" t="s">
        <v>1133</v>
      </c>
      <c r="D390" s="14">
        <v>25</v>
      </c>
      <c r="E390" s="14">
        <v>10</v>
      </c>
      <c r="F390" s="17"/>
      <c r="G390" s="45">
        <f t="shared" si="13"/>
        <v>0</v>
      </c>
    </row>
    <row r="391" spans="1:7" s="42" customFormat="1" x14ac:dyDescent="0.3">
      <c r="A391" s="43">
        <f t="shared" si="12"/>
        <v>240390</v>
      </c>
      <c r="B391" s="1" t="s">
        <v>786</v>
      </c>
      <c r="C391" s="40" t="s">
        <v>866</v>
      </c>
      <c r="D391" s="14">
        <v>25</v>
      </c>
      <c r="E391" s="14">
        <v>10</v>
      </c>
      <c r="F391" s="17"/>
      <c r="G391" s="45">
        <f t="shared" si="13"/>
        <v>0</v>
      </c>
    </row>
    <row r="392" spans="1:7" s="42" customFormat="1" x14ac:dyDescent="0.3">
      <c r="A392" s="43">
        <f t="shared" si="12"/>
        <v>240391</v>
      </c>
      <c r="B392" s="1" t="s">
        <v>1112</v>
      </c>
      <c r="C392" s="40" t="s">
        <v>1134</v>
      </c>
      <c r="D392" s="14">
        <v>20</v>
      </c>
      <c r="E392" s="14">
        <v>10</v>
      </c>
      <c r="F392" s="17"/>
      <c r="G392" s="45">
        <f t="shared" si="13"/>
        <v>0</v>
      </c>
    </row>
    <row r="393" spans="1:7" s="42" customFormat="1" x14ac:dyDescent="0.3">
      <c r="A393" s="43">
        <f t="shared" si="12"/>
        <v>240392</v>
      </c>
      <c r="B393" s="1" t="s">
        <v>1085</v>
      </c>
      <c r="C393" s="40" t="s">
        <v>1094</v>
      </c>
      <c r="D393" s="14">
        <v>20</v>
      </c>
      <c r="E393" s="14">
        <v>30</v>
      </c>
      <c r="F393" s="17"/>
      <c r="G393" s="45">
        <f t="shared" si="13"/>
        <v>0</v>
      </c>
    </row>
    <row r="394" spans="1:7" s="42" customFormat="1" x14ac:dyDescent="0.3">
      <c r="A394" s="43">
        <f t="shared" si="12"/>
        <v>240393</v>
      </c>
      <c r="B394" s="1" t="s">
        <v>786</v>
      </c>
      <c r="C394" s="40" t="s">
        <v>867</v>
      </c>
      <c r="D394" s="14">
        <v>25</v>
      </c>
      <c r="E394" s="14">
        <v>10</v>
      </c>
      <c r="F394" s="17"/>
      <c r="G394" s="45">
        <f t="shared" si="13"/>
        <v>0</v>
      </c>
    </row>
    <row r="395" spans="1:7" s="42" customFormat="1" x14ac:dyDescent="0.3">
      <c r="A395" s="43">
        <f t="shared" si="12"/>
        <v>240394</v>
      </c>
      <c r="B395" s="1" t="s">
        <v>786</v>
      </c>
      <c r="C395" s="40" t="s">
        <v>868</v>
      </c>
      <c r="D395" s="14">
        <v>25</v>
      </c>
      <c r="E395" s="14">
        <v>10</v>
      </c>
      <c r="F395" s="17"/>
      <c r="G395" s="45">
        <f t="shared" si="13"/>
        <v>0</v>
      </c>
    </row>
    <row r="396" spans="1:7" s="42" customFormat="1" x14ac:dyDescent="0.3">
      <c r="A396" s="43">
        <f t="shared" si="12"/>
        <v>240395</v>
      </c>
      <c r="B396" s="1" t="s">
        <v>786</v>
      </c>
      <c r="C396" s="40" t="s">
        <v>869</v>
      </c>
      <c r="D396" s="14">
        <v>25</v>
      </c>
      <c r="E396" s="14">
        <v>10</v>
      </c>
      <c r="F396" s="17"/>
      <c r="G396" s="45">
        <f t="shared" si="13"/>
        <v>0</v>
      </c>
    </row>
    <row r="397" spans="1:7" s="42" customFormat="1" x14ac:dyDescent="0.3">
      <c r="A397" s="43">
        <f t="shared" si="12"/>
        <v>240396</v>
      </c>
      <c r="B397" s="1" t="s">
        <v>786</v>
      </c>
      <c r="C397" s="40" t="s">
        <v>870</v>
      </c>
      <c r="D397" s="14">
        <v>25</v>
      </c>
      <c r="E397" s="14">
        <v>10</v>
      </c>
      <c r="F397" s="17"/>
      <c r="G397" s="45">
        <f t="shared" si="13"/>
        <v>0</v>
      </c>
    </row>
    <row r="398" spans="1:7" s="42" customFormat="1" x14ac:dyDescent="0.3">
      <c r="A398" s="43">
        <f t="shared" si="12"/>
        <v>240397</v>
      </c>
      <c r="B398" s="1" t="s">
        <v>786</v>
      </c>
      <c r="C398" s="40" t="s">
        <v>871</v>
      </c>
      <c r="D398" s="14">
        <v>25</v>
      </c>
      <c r="E398" s="14">
        <v>10</v>
      </c>
      <c r="F398" s="17"/>
      <c r="G398" s="45">
        <f t="shared" si="13"/>
        <v>0</v>
      </c>
    </row>
    <row r="399" spans="1:7" s="42" customFormat="1" x14ac:dyDescent="0.3">
      <c r="A399" s="43">
        <f t="shared" si="12"/>
        <v>240398</v>
      </c>
      <c r="B399" s="1" t="s">
        <v>786</v>
      </c>
      <c r="C399" s="40" t="s">
        <v>873</v>
      </c>
      <c r="D399" s="14">
        <v>25</v>
      </c>
      <c r="E399" s="14">
        <v>10</v>
      </c>
      <c r="F399" s="17"/>
      <c r="G399" s="45">
        <f t="shared" si="13"/>
        <v>0</v>
      </c>
    </row>
    <row r="400" spans="1:7" s="42" customFormat="1" x14ac:dyDescent="0.3">
      <c r="A400" s="43">
        <f t="shared" si="12"/>
        <v>240399</v>
      </c>
      <c r="B400" s="1" t="s">
        <v>786</v>
      </c>
      <c r="C400" s="40" t="s">
        <v>874</v>
      </c>
      <c r="D400" s="14">
        <v>25</v>
      </c>
      <c r="E400" s="14">
        <v>10</v>
      </c>
      <c r="F400" s="17"/>
      <c r="G400" s="45">
        <f t="shared" si="13"/>
        <v>0</v>
      </c>
    </row>
    <row r="401" spans="1:7" s="42" customFormat="1" x14ac:dyDescent="0.3">
      <c r="A401" s="43">
        <f t="shared" si="12"/>
        <v>240400</v>
      </c>
      <c r="B401" s="1" t="s">
        <v>786</v>
      </c>
      <c r="C401" s="40" t="s">
        <v>875</v>
      </c>
      <c r="D401" s="14">
        <v>25</v>
      </c>
      <c r="E401" s="14">
        <v>10</v>
      </c>
      <c r="F401" s="17"/>
      <c r="G401" s="45">
        <f t="shared" si="13"/>
        <v>0</v>
      </c>
    </row>
    <row r="402" spans="1:7" s="42" customFormat="1" x14ac:dyDescent="0.3">
      <c r="A402" s="43">
        <f t="shared" si="12"/>
        <v>240401</v>
      </c>
      <c r="B402" s="1" t="s">
        <v>786</v>
      </c>
      <c r="C402" s="40" t="s">
        <v>876</v>
      </c>
      <c r="D402" s="14">
        <v>25</v>
      </c>
      <c r="E402" s="14">
        <v>10</v>
      </c>
      <c r="F402" s="17"/>
      <c r="G402" s="45">
        <f t="shared" si="13"/>
        <v>0</v>
      </c>
    </row>
    <row r="403" spans="1:7" s="42" customFormat="1" x14ac:dyDescent="0.3">
      <c r="A403" s="43">
        <f t="shared" si="12"/>
        <v>240402</v>
      </c>
      <c r="B403" s="1" t="s">
        <v>786</v>
      </c>
      <c r="C403" s="40" t="s">
        <v>872</v>
      </c>
      <c r="D403" s="14">
        <v>25</v>
      </c>
      <c r="E403" s="14">
        <v>10</v>
      </c>
      <c r="F403" s="17"/>
      <c r="G403" s="45">
        <f t="shared" si="13"/>
        <v>0</v>
      </c>
    </row>
    <row r="404" spans="1:7" s="42" customFormat="1" x14ac:dyDescent="0.3">
      <c r="A404" s="43">
        <f t="shared" si="12"/>
        <v>240403</v>
      </c>
      <c r="B404" s="1" t="s">
        <v>786</v>
      </c>
      <c r="C404" s="40" t="s">
        <v>877</v>
      </c>
      <c r="D404" s="14">
        <v>25</v>
      </c>
      <c r="E404" s="14">
        <v>10</v>
      </c>
      <c r="F404" s="17"/>
      <c r="G404" s="45">
        <f t="shared" si="13"/>
        <v>0</v>
      </c>
    </row>
    <row r="405" spans="1:7" s="42" customFormat="1" x14ac:dyDescent="0.3">
      <c r="A405" s="43">
        <f t="shared" si="12"/>
        <v>240404</v>
      </c>
      <c r="B405" s="1" t="s">
        <v>518</v>
      </c>
      <c r="C405" s="40" t="s">
        <v>528</v>
      </c>
      <c r="D405" s="14">
        <v>10</v>
      </c>
      <c r="E405" s="14">
        <v>25</v>
      </c>
      <c r="F405" s="17"/>
      <c r="G405" s="45">
        <f t="shared" si="13"/>
        <v>0</v>
      </c>
    </row>
    <row r="406" spans="1:7" s="42" customFormat="1" x14ac:dyDescent="0.3">
      <c r="A406" s="43">
        <f t="shared" si="12"/>
        <v>240405</v>
      </c>
      <c r="B406" s="1" t="s">
        <v>786</v>
      </c>
      <c r="C406" s="40" t="s">
        <v>878</v>
      </c>
      <c r="D406" s="14">
        <v>10</v>
      </c>
      <c r="E406" s="14">
        <v>20</v>
      </c>
      <c r="F406" s="17"/>
      <c r="G406" s="45">
        <f t="shared" si="13"/>
        <v>0</v>
      </c>
    </row>
    <row r="407" spans="1:7" s="42" customFormat="1" x14ac:dyDescent="0.3">
      <c r="A407" s="43">
        <f t="shared" si="12"/>
        <v>240406</v>
      </c>
      <c r="B407" s="1" t="s">
        <v>1424</v>
      </c>
      <c r="C407" s="40" t="s">
        <v>1608</v>
      </c>
      <c r="D407" s="14">
        <v>10</v>
      </c>
      <c r="E407" s="14">
        <v>15</v>
      </c>
      <c r="F407" s="17"/>
      <c r="G407" s="45">
        <f t="shared" si="13"/>
        <v>0</v>
      </c>
    </row>
    <row r="408" spans="1:7" s="42" customFormat="1" x14ac:dyDescent="0.3">
      <c r="A408" s="43">
        <f t="shared" si="12"/>
        <v>240407</v>
      </c>
      <c r="B408" s="1" t="s">
        <v>8</v>
      </c>
      <c r="C408" s="40" t="s">
        <v>211</v>
      </c>
      <c r="D408" s="14">
        <v>10</v>
      </c>
      <c r="E408" s="14">
        <v>30</v>
      </c>
      <c r="F408" s="17"/>
      <c r="G408" s="45">
        <f t="shared" si="13"/>
        <v>0</v>
      </c>
    </row>
    <row r="409" spans="1:7" s="42" customFormat="1" x14ac:dyDescent="0.3">
      <c r="A409" s="43">
        <f t="shared" si="12"/>
        <v>240408</v>
      </c>
      <c r="B409" s="1" t="s">
        <v>8</v>
      </c>
      <c r="C409" s="40" t="s">
        <v>155</v>
      </c>
      <c r="D409" s="14">
        <v>10</v>
      </c>
      <c r="E409" s="14">
        <v>20</v>
      </c>
      <c r="F409" s="17"/>
      <c r="G409" s="45">
        <f t="shared" si="13"/>
        <v>0</v>
      </c>
    </row>
    <row r="410" spans="1:7" s="42" customFormat="1" x14ac:dyDescent="0.3">
      <c r="A410" s="43">
        <f t="shared" si="12"/>
        <v>240409</v>
      </c>
      <c r="B410" s="1" t="s">
        <v>8</v>
      </c>
      <c r="C410" s="40" t="s">
        <v>81</v>
      </c>
      <c r="D410" s="14">
        <v>10</v>
      </c>
      <c r="E410" s="14">
        <v>20</v>
      </c>
      <c r="F410" s="17"/>
      <c r="G410" s="45">
        <f t="shared" si="13"/>
        <v>0</v>
      </c>
    </row>
    <row r="411" spans="1:7" s="42" customFormat="1" x14ac:dyDescent="0.3">
      <c r="A411" s="43">
        <f t="shared" si="12"/>
        <v>240410</v>
      </c>
      <c r="B411" s="1" t="s">
        <v>8</v>
      </c>
      <c r="C411" s="40" t="s">
        <v>215</v>
      </c>
      <c r="D411" s="14">
        <v>10</v>
      </c>
      <c r="E411" s="14">
        <v>30</v>
      </c>
      <c r="F411" s="17"/>
      <c r="G411" s="45">
        <f t="shared" si="13"/>
        <v>0</v>
      </c>
    </row>
    <row r="412" spans="1:7" s="42" customFormat="1" x14ac:dyDescent="0.3">
      <c r="A412" s="43">
        <f t="shared" si="12"/>
        <v>240411</v>
      </c>
      <c r="B412" s="1" t="s">
        <v>8</v>
      </c>
      <c r="C412" s="40" t="s">
        <v>212</v>
      </c>
      <c r="D412" s="14">
        <v>50</v>
      </c>
      <c r="E412" s="14">
        <v>60</v>
      </c>
      <c r="F412" s="17"/>
      <c r="G412" s="45">
        <f t="shared" si="13"/>
        <v>0</v>
      </c>
    </row>
    <row r="413" spans="1:7" s="42" customFormat="1" x14ac:dyDescent="0.3">
      <c r="A413" s="43">
        <f t="shared" si="12"/>
        <v>240412</v>
      </c>
      <c r="B413" s="1" t="s">
        <v>8</v>
      </c>
      <c r="C413" s="40" t="s">
        <v>18</v>
      </c>
      <c r="D413" s="14">
        <v>10</v>
      </c>
      <c r="E413" s="14">
        <v>20</v>
      </c>
      <c r="F413" s="17"/>
      <c r="G413" s="45">
        <f t="shared" si="13"/>
        <v>0</v>
      </c>
    </row>
    <row r="414" spans="1:7" s="42" customFormat="1" x14ac:dyDescent="0.3">
      <c r="A414" s="43">
        <f t="shared" si="12"/>
        <v>240413</v>
      </c>
      <c r="B414" s="1" t="s">
        <v>8</v>
      </c>
      <c r="C414" s="40" t="s">
        <v>19</v>
      </c>
      <c r="D414" s="14">
        <v>10</v>
      </c>
      <c r="E414" s="14">
        <v>20</v>
      </c>
      <c r="F414" s="17"/>
      <c r="G414" s="45">
        <f t="shared" si="13"/>
        <v>0</v>
      </c>
    </row>
    <row r="415" spans="1:7" s="42" customFormat="1" x14ac:dyDescent="0.3">
      <c r="A415" s="43">
        <f t="shared" ref="A415:A478" si="14">A414+1</f>
        <v>240414</v>
      </c>
      <c r="B415" s="1" t="s">
        <v>8</v>
      </c>
      <c r="C415" s="40" t="s">
        <v>156</v>
      </c>
      <c r="D415" s="14">
        <v>10</v>
      </c>
      <c r="E415" s="14">
        <v>30</v>
      </c>
      <c r="F415" s="17"/>
      <c r="G415" s="45">
        <f t="shared" si="13"/>
        <v>0</v>
      </c>
    </row>
    <row r="416" spans="1:7" s="42" customFormat="1" x14ac:dyDescent="0.3">
      <c r="A416" s="43">
        <f t="shared" si="14"/>
        <v>240415</v>
      </c>
      <c r="B416" s="1" t="s">
        <v>8</v>
      </c>
      <c r="C416" s="40" t="s">
        <v>213</v>
      </c>
      <c r="D416" s="14">
        <v>10</v>
      </c>
      <c r="E416" s="14">
        <v>15</v>
      </c>
      <c r="F416" s="17"/>
      <c r="G416" s="45">
        <f t="shared" si="13"/>
        <v>0</v>
      </c>
    </row>
    <row r="417" spans="1:7" s="42" customFormat="1" x14ac:dyDescent="0.3">
      <c r="A417" s="43">
        <f t="shared" si="14"/>
        <v>240416</v>
      </c>
      <c r="B417" s="1" t="s">
        <v>8</v>
      </c>
      <c r="C417" s="40" t="s">
        <v>214</v>
      </c>
      <c r="D417" s="14">
        <v>10</v>
      </c>
      <c r="E417" s="14">
        <v>20</v>
      </c>
      <c r="F417" s="17"/>
      <c r="G417" s="45">
        <f t="shared" si="13"/>
        <v>0</v>
      </c>
    </row>
    <row r="418" spans="1:7" s="42" customFormat="1" x14ac:dyDescent="0.3">
      <c r="A418" s="43">
        <f t="shared" si="14"/>
        <v>240417</v>
      </c>
      <c r="B418" s="1" t="s">
        <v>8</v>
      </c>
      <c r="C418" s="40" t="s">
        <v>220</v>
      </c>
      <c r="D418" s="14">
        <v>10</v>
      </c>
      <c r="E418" s="14">
        <v>15</v>
      </c>
      <c r="F418" s="17"/>
      <c r="G418" s="45">
        <f t="shared" si="13"/>
        <v>0</v>
      </c>
    </row>
    <row r="419" spans="1:7" s="42" customFormat="1" x14ac:dyDescent="0.3">
      <c r="A419" s="43">
        <f t="shared" si="14"/>
        <v>240418</v>
      </c>
      <c r="B419" s="1" t="s">
        <v>8</v>
      </c>
      <c r="C419" s="40" t="s">
        <v>216</v>
      </c>
      <c r="D419" s="14">
        <v>10</v>
      </c>
      <c r="E419" s="14">
        <v>15</v>
      </c>
      <c r="F419" s="17"/>
      <c r="G419" s="45">
        <f t="shared" si="13"/>
        <v>0</v>
      </c>
    </row>
    <row r="420" spans="1:7" s="42" customFormat="1" x14ac:dyDescent="0.3">
      <c r="A420" s="43">
        <f t="shared" si="14"/>
        <v>240419</v>
      </c>
      <c r="B420" s="1" t="s">
        <v>8</v>
      </c>
      <c r="C420" s="40" t="s">
        <v>20</v>
      </c>
      <c r="D420" s="14">
        <v>10</v>
      </c>
      <c r="E420" s="14">
        <v>15</v>
      </c>
      <c r="F420" s="17"/>
      <c r="G420" s="45">
        <f t="shared" si="13"/>
        <v>0</v>
      </c>
    </row>
    <row r="421" spans="1:7" s="42" customFormat="1" x14ac:dyDescent="0.3">
      <c r="A421" s="43">
        <f t="shared" si="14"/>
        <v>240420</v>
      </c>
      <c r="B421" s="1" t="s">
        <v>8</v>
      </c>
      <c r="C421" s="40" t="s">
        <v>217</v>
      </c>
      <c r="D421" s="14">
        <v>50</v>
      </c>
      <c r="E421" s="14">
        <v>60</v>
      </c>
      <c r="F421" s="17"/>
      <c r="G421" s="45">
        <f t="shared" si="13"/>
        <v>0</v>
      </c>
    </row>
    <row r="422" spans="1:7" s="42" customFormat="1" x14ac:dyDescent="0.3">
      <c r="A422" s="43">
        <f t="shared" si="14"/>
        <v>240421</v>
      </c>
      <c r="B422" s="1" t="s">
        <v>8</v>
      </c>
      <c r="C422" s="40" t="s">
        <v>21</v>
      </c>
      <c r="D422" s="14">
        <v>50</v>
      </c>
      <c r="E422" s="14">
        <v>60</v>
      </c>
      <c r="F422" s="17"/>
      <c r="G422" s="45">
        <f t="shared" si="13"/>
        <v>0</v>
      </c>
    </row>
    <row r="423" spans="1:7" s="42" customFormat="1" x14ac:dyDescent="0.3">
      <c r="A423" s="43">
        <f t="shared" si="14"/>
        <v>240422</v>
      </c>
      <c r="B423" s="1" t="s">
        <v>8</v>
      </c>
      <c r="C423" s="40" t="s">
        <v>218</v>
      </c>
      <c r="D423" s="14">
        <v>10</v>
      </c>
      <c r="E423" s="14">
        <v>15</v>
      </c>
      <c r="F423" s="17"/>
      <c r="G423" s="45">
        <f t="shared" si="13"/>
        <v>0</v>
      </c>
    </row>
    <row r="424" spans="1:7" s="42" customFormat="1" x14ac:dyDescent="0.3">
      <c r="A424" s="43">
        <f t="shared" si="14"/>
        <v>240423</v>
      </c>
      <c r="B424" s="1" t="s">
        <v>8</v>
      </c>
      <c r="C424" s="40" t="s">
        <v>219</v>
      </c>
      <c r="D424" s="14">
        <v>10</v>
      </c>
      <c r="E424" s="14">
        <v>15</v>
      </c>
      <c r="F424" s="17"/>
      <c r="G424" s="45">
        <f t="shared" si="13"/>
        <v>0</v>
      </c>
    </row>
    <row r="425" spans="1:7" s="42" customFormat="1" x14ac:dyDescent="0.3">
      <c r="A425" s="43">
        <f t="shared" si="14"/>
        <v>240424</v>
      </c>
      <c r="B425" s="1" t="s">
        <v>8</v>
      </c>
      <c r="C425" s="40" t="s">
        <v>221</v>
      </c>
      <c r="D425" s="14">
        <v>10</v>
      </c>
      <c r="E425" s="14">
        <v>40</v>
      </c>
      <c r="F425" s="17"/>
      <c r="G425" s="45">
        <f t="shared" si="13"/>
        <v>0</v>
      </c>
    </row>
    <row r="426" spans="1:7" s="42" customFormat="1" x14ac:dyDescent="0.3">
      <c r="A426" s="43">
        <f t="shared" si="14"/>
        <v>240425</v>
      </c>
      <c r="B426" s="1" t="s">
        <v>8</v>
      </c>
      <c r="C426" s="40" t="s">
        <v>222</v>
      </c>
      <c r="D426" s="14">
        <v>10</v>
      </c>
      <c r="E426" s="14">
        <v>40</v>
      </c>
      <c r="F426" s="17"/>
      <c r="G426" s="45">
        <f t="shared" si="13"/>
        <v>0</v>
      </c>
    </row>
    <row r="427" spans="1:7" s="42" customFormat="1" x14ac:dyDescent="0.3">
      <c r="A427" s="43">
        <f t="shared" si="14"/>
        <v>240426</v>
      </c>
      <c r="B427" s="1" t="s">
        <v>1424</v>
      </c>
      <c r="C427" s="40" t="s">
        <v>1546</v>
      </c>
      <c r="D427" s="14">
        <v>20</v>
      </c>
      <c r="E427" s="14">
        <v>10</v>
      </c>
      <c r="F427" s="17"/>
      <c r="G427" s="45">
        <f t="shared" si="13"/>
        <v>0</v>
      </c>
    </row>
    <row r="428" spans="1:7" s="42" customFormat="1" x14ac:dyDescent="0.3">
      <c r="A428" s="43">
        <f t="shared" si="14"/>
        <v>240427</v>
      </c>
      <c r="B428" s="1" t="s">
        <v>8</v>
      </c>
      <c r="C428" s="40" t="s">
        <v>103</v>
      </c>
      <c r="D428" s="14">
        <v>20</v>
      </c>
      <c r="E428" s="14">
        <v>10</v>
      </c>
      <c r="F428" s="17"/>
      <c r="G428" s="45">
        <f t="shared" si="13"/>
        <v>0</v>
      </c>
    </row>
    <row r="429" spans="1:7" s="42" customFormat="1" x14ac:dyDescent="0.3">
      <c r="A429" s="43">
        <f t="shared" si="14"/>
        <v>240428</v>
      </c>
      <c r="B429" s="1" t="s">
        <v>8</v>
      </c>
      <c r="C429" s="40" t="s">
        <v>223</v>
      </c>
      <c r="D429" s="14">
        <v>25</v>
      </c>
      <c r="E429" s="14">
        <v>10</v>
      </c>
      <c r="F429" s="17"/>
      <c r="G429" s="45">
        <f t="shared" si="13"/>
        <v>0</v>
      </c>
    </row>
    <row r="430" spans="1:7" s="42" customFormat="1" x14ac:dyDescent="0.3">
      <c r="A430" s="43">
        <f t="shared" si="14"/>
        <v>240429</v>
      </c>
      <c r="B430" s="1" t="s">
        <v>8</v>
      </c>
      <c r="C430" s="40" t="s">
        <v>132</v>
      </c>
      <c r="D430" s="14">
        <v>10</v>
      </c>
      <c r="E430" s="14">
        <v>20</v>
      </c>
      <c r="F430" s="17"/>
      <c r="G430" s="45">
        <f t="shared" si="13"/>
        <v>0</v>
      </c>
    </row>
    <row r="431" spans="1:7" s="42" customFormat="1" x14ac:dyDescent="0.3">
      <c r="A431" s="43">
        <f t="shared" si="14"/>
        <v>240430</v>
      </c>
      <c r="B431" s="1" t="s">
        <v>609</v>
      </c>
      <c r="C431" s="40" t="s">
        <v>745</v>
      </c>
      <c r="D431" s="14">
        <v>15</v>
      </c>
      <c r="E431" s="14">
        <v>10</v>
      </c>
      <c r="F431" s="17"/>
      <c r="G431" s="45">
        <f t="shared" si="13"/>
        <v>0</v>
      </c>
    </row>
    <row r="432" spans="1:7" s="42" customFormat="1" x14ac:dyDescent="0.3">
      <c r="A432" s="43">
        <f t="shared" si="14"/>
        <v>240431</v>
      </c>
      <c r="B432" s="1" t="s">
        <v>786</v>
      </c>
      <c r="C432" s="40" t="s">
        <v>879</v>
      </c>
      <c r="D432" s="14">
        <v>10</v>
      </c>
      <c r="E432" s="14">
        <v>20</v>
      </c>
      <c r="F432" s="17"/>
      <c r="G432" s="45">
        <f t="shared" si="13"/>
        <v>0</v>
      </c>
    </row>
    <row r="433" spans="1:7" s="42" customFormat="1" x14ac:dyDescent="0.3">
      <c r="A433" s="43">
        <f t="shared" si="14"/>
        <v>240432</v>
      </c>
      <c r="B433" s="1" t="s">
        <v>609</v>
      </c>
      <c r="C433" s="40" t="s">
        <v>744</v>
      </c>
      <c r="D433" s="14">
        <v>15</v>
      </c>
      <c r="E433" s="14">
        <v>10</v>
      </c>
      <c r="F433" s="17"/>
      <c r="G433" s="45">
        <f t="shared" si="13"/>
        <v>0</v>
      </c>
    </row>
    <row r="434" spans="1:7" s="42" customFormat="1" x14ac:dyDescent="0.3">
      <c r="A434" s="43">
        <f t="shared" si="14"/>
        <v>240433</v>
      </c>
      <c r="B434" s="1" t="s">
        <v>609</v>
      </c>
      <c r="C434" s="40" t="s">
        <v>743</v>
      </c>
      <c r="D434" s="14">
        <v>15</v>
      </c>
      <c r="E434" s="14">
        <v>10</v>
      </c>
      <c r="F434" s="17"/>
      <c r="G434" s="45">
        <f t="shared" si="13"/>
        <v>0</v>
      </c>
    </row>
    <row r="435" spans="1:7" s="42" customFormat="1" x14ac:dyDescent="0.3">
      <c r="A435" s="43">
        <f t="shared" si="14"/>
        <v>240434</v>
      </c>
      <c r="B435" s="1" t="s">
        <v>786</v>
      </c>
      <c r="C435" s="40" t="s">
        <v>880</v>
      </c>
      <c r="D435" s="14">
        <v>25</v>
      </c>
      <c r="E435" s="14">
        <v>10</v>
      </c>
      <c r="F435" s="17"/>
      <c r="G435" s="45">
        <f t="shared" si="13"/>
        <v>0</v>
      </c>
    </row>
    <row r="436" spans="1:7" s="42" customFormat="1" x14ac:dyDescent="0.3">
      <c r="A436" s="43">
        <f t="shared" si="14"/>
        <v>240435</v>
      </c>
      <c r="B436" s="1" t="s">
        <v>609</v>
      </c>
      <c r="C436" s="40" t="s">
        <v>746</v>
      </c>
      <c r="D436" s="14">
        <v>15</v>
      </c>
      <c r="E436" s="14">
        <v>10</v>
      </c>
      <c r="F436" s="17"/>
      <c r="G436" s="45">
        <f t="shared" si="13"/>
        <v>0</v>
      </c>
    </row>
    <row r="437" spans="1:7" s="42" customFormat="1" x14ac:dyDescent="0.3">
      <c r="A437" s="43">
        <f t="shared" si="14"/>
        <v>240436</v>
      </c>
      <c r="B437" s="1" t="s">
        <v>609</v>
      </c>
      <c r="C437" s="40" t="s">
        <v>747</v>
      </c>
      <c r="D437" s="14">
        <v>15</v>
      </c>
      <c r="E437" s="14">
        <v>10</v>
      </c>
      <c r="F437" s="17"/>
      <c r="G437" s="45">
        <f t="shared" si="13"/>
        <v>0</v>
      </c>
    </row>
    <row r="438" spans="1:7" s="42" customFormat="1" x14ac:dyDescent="0.3">
      <c r="A438" s="43">
        <f t="shared" si="14"/>
        <v>240437</v>
      </c>
      <c r="B438" s="1" t="s">
        <v>342</v>
      </c>
      <c r="C438" s="40" t="s">
        <v>378</v>
      </c>
      <c r="D438" s="14">
        <v>20</v>
      </c>
      <c r="E438" s="14">
        <v>10</v>
      </c>
      <c r="F438" s="17"/>
      <c r="G438" s="45">
        <f t="shared" si="13"/>
        <v>0</v>
      </c>
    </row>
    <row r="439" spans="1:7" s="42" customFormat="1" x14ac:dyDescent="0.3">
      <c r="A439" s="43">
        <f t="shared" si="14"/>
        <v>240438</v>
      </c>
      <c r="B439" s="1" t="s">
        <v>609</v>
      </c>
      <c r="C439" s="40" t="s">
        <v>748</v>
      </c>
      <c r="D439" s="14">
        <v>15</v>
      </c>
      <c r="E439" s="14">
        <v>10</v>
      </c>
      <c r="F439" s="17"/>
      <c r="G439" s="45">
        <f t="shared" si="13"/>
        <v>0</v>
      </c>
    </row>
    <row r="440" spans="1:7" s="42" customFormat="1" x14ac:dyDescent="0.3">
      <c r="A440" s="43">
        <f t="shared" si="14"/>
        <v>240439</v>
      </c>
      <c r="B440" s="1" t="s">
        <v>609</v>
      </c>
      <c r="C440" s="40" t="s">
        <v>749</v>
      </c>
      <c r="D440" s="14">
        <v>15</v>
      </c>
      <c r="E440" s="14">
        <v>10</v>
      </c>
      <c r="F440" s="17"/>
      <c r="G440" s="45">
        <f t="shared" si="13"/>
        <v>0</v>
      </c>
    </row>
    <row r="441" spans="1:7" s="42" customFormat="1" x14ac:dyDescent="0.3">
      <c r="A441" s="43">
        <f t="shared" si="14"/>
        <v>240440</v>
      </c>
      <c r="B441" s="1" t="s">
        <v>8</v>
      </c>
      <c r="C441" s="40" t="s">
        <v>83</v>
      </c>
      <c r="D441" s="14">
        <v>25</v>
      </c>
      <c r="E441" s="14">
        <v>10</v>
      </c>
      <c r="F441" s="17"/>
      <c r="G441" s="45">
        <f t="shared" si="13"/>
        <v>0</v>
      </c>
    </row>
    <row r="442" spans="1:7" s="42" customFormat="1" x14ac:dyDescent="0.3">
      <c r="A442" s="43">
        <f t="shared" si="14"/>
        <v>240441</v>
      </c>
      <c r="B442" s="1" t="s">
        <v>1424</v>
      </c>
      <c r="C442" s="40" t="s">
        <v>1609</v>
      </c>
      <c r="D442" s="14">
        <v>10</v>
      </c>
      <c r="E442" s="14">
        <v>10</v>
      </c>
      <c r="F442" s="17"/>
      <c r="G442" s="45">
        <f t="shared" si="13"/>
        <v>0</v>
      </c>
    </row>
    <row r="443" spans="1:7" s="42" customFormat="1" x14ac:dyDescent="0.3">
      <c r="A443" s="43">
        <f t="shared" si="14"/>
        <v>240442</v>
      </c>
      <c r="B443" s="1" t="s">
        <v>342</v>
      </c>
      <c r="C443" s="40" t="s">
        <v>379</v>
      </c>
      <c r="D443" s="14">
        <v>15</v>
      </c>
      <c r="E443" s="14">
        <v>15</v>
      </c>
      <c r="F443" s="17"/>
      <c r="G443" s="45">
        <f t="shared" si="13"/>
        <v>0</v>
      </c>
    </row>
    <row r="444" spans="1:7" s="42" customFormat="1" x14ac:dyDescent="0.3">
      <c r="A444" s="43">
        <f t="shared" si="14"/>
        <v>240443</v>
      </c>
      <c r="B444" s="1" t="s">
        <v>8</v>
      </c>
      <c r="C444" s="40" t="s">
        <v>84</v>
      </c>
      <c r="D444" s="14">
        <v>25</v>
      </c>
      <c r="E444" s="14">
        <v>10</v>
      </c>
      <c r="F444" s="17"/>
      <c r="G444" s="45">
        <f t="shared" si="13"/>
        <v>0</v>
      </c>
    </row>
    <row r="445" spans="1:7" s="42" customFormat="1" x14ac:dyDescent="0.3">
      <c r="A445" s="43">
        <f t="shared" si="14"/>
        <v>240444</v>
      </c>
      <c r="B445" s="1" t="s">
        <v>609</v>
      </c>
      <c r="C445" s="40" t="s">
        <v>750</v>
      </c>
      <c r="D445" s="14">
        <v>25</v>
      </c>
      <c r="E445" s="14">
        <v>10</v>
      </c>
      <c r="F445" s="17"/>
      <c r="G445" s="45">
        <f t="shared" si="13"/>
        <v>0</v>
      </c>
    </row>
    <row r="446" spans="1:7" s="42" customFormat="1" x14ac:dyDescent="0.3">
      <c r="A446" s="43">
        <f t="shared" si="14"/>
        <v>240445</v>
      </c>
      <c r="B446" s="1" t="s">
        <v>8</v>
      </c>
      <c r="C446" s="40" t="s">
        <v>85</v>
      </c>
      <c r="D446" s="14">
        <v>25</v>
      </c>
      <c r="E446" s="14">
        <v>10</v>
      </c>
      <c r="F446" s="17"/>
      <c r="G446" s="45">
        <f t="shared" si="13"/>
        <v>0</v>
      </c>
    </row>
    <row r="447" spans="1:7" s="42" customFormat="1" x14ac:dyDescent="0.3">
      <c r="A447" s="43">
        <f t="shared" si="14"/>
        <v>240446</v>
      </c>
      <c r="B447" s="1" t="s">
        <v>8</v>
      </c>
      <c r="C447" s="40" t="s">
        <v>46</v>
      </c>
      <c r="D447" s="14">
        <v>25</v>
      </c>
      <c r="E447" s="14">
        <v>10</v>
      </c>
      <c r="F447" s="17"/>
      <c r="G447" s="45">
        <f t="shared" si="13"/>
        <v>0</v>
      </c>
    </row>
    <row r="448" spans="1:7" s="42" customFormat="1" x14ac:dyDescent="0.3">
      <c r="A448" s="43">
        <f t="shared" si="14"/>
        <v>240447</v>
      </c>
      <c r="B448" s="1" t="s">
        <v>1424</v>
      </c>
      <c r="C448" s="40" t="s">
        <v>1441</v>
      </c>
      <c r="D448" s="14">
        <v>25</v>
      </c>
      <c r="E448" s="14">
        <v>10</v>
      </c>
      <c r="F448" s="17"/>
      <c r="G448" s="45">
        <f t="shared" si="13"/>
        <v>0</v>
      </c>
    </row>
    <row r="449" spans="1:7" s="42" customFormat="1" x14ac:dyDescent="0.3">
      <c r="A449" s="43">
        <f t="shared" si="14"/>
        <v>240448</v>
      </c>
      <c r="B449" s="1" t="s">
        <v>8</v>
      </c>
      <c r="C449" s="40" t="s">
        <v>82</v>
      </c>
      <c r="D449" s="14">
        <v>20</v>
      </c>
      <c r="E449" s="14">
        <v>10</v>
      </c>
      <c r="F449" s="17"/>
      <c r="G449" s="45">
        <f t="shared" si="13"/>
        <v>0</v>
      </c>
    </row>
    <row r="450" spans="1:7" s="42" customFormat="1" x14ac:dyDescent="0.3">
      <c r="A450" s="43">
        <f t="shared" si="14"/>
        <v>240449</v>
      </c>
      <c r="B450" s="1" t="s">
        <v>609</v>
      </c>
      <c r="C450" s="40" t="s">
        <v>752</v>
      </c>
      <c r="D450" s="14">
        <v>20</v>
      </c>
      <c r="E450" s="14">
        <v>10</v>
      </c>
      <c r="F450" s="17"/>
      <c r="G450" s="45">
        <f t="shared" ref="G450:G513" si="15">E450*F450</f>
        <v>0</v>
      </c>
    </row>
    <row r="451" spans="1:7" s="42" customFormat="1" x14ac:dyDescent="0.3">
      <c r="A451" s="43">
        <f t="shared" si="14"/>
        <v>240450</v>
      </c>
      <c r="B451" s="1" t="s">
        <v>609</v>
      </c>
      <c r="C451" s="40" t="s">
        <v>751</v>
      </c>
      <c r="D451" s="14">
        <v>20</v>
      </c>
      <c r="E451" s="14">
        <v>10</v>
      </c>
      <c r="F451" s="17"/>
      <c r="G451" s="45">
        <f t="shared" si="15"/>
        <v>0</v>
      </c>
    </row>
    <row r="452" spans="1:7" s="42" customFormat="1" x14ac:dyDescent="0.3">
      <c r="A452" s="43">
        <f t="shared" si="14"/>
        <v>240451</v>
      </c>
      <c r="B452" s="1" t="s">
        <v>8</v>
      </c>
      <c r="C452" s="40" t="s">
        <v>224</v>
      </c>
      <c r="D452" s="14">
        <v>25</v>
      </c>
      <c r="E452" s="14">
        <v>10</v>
      </c>
      <c r="F452" s="17"/>
      <c r="G452" s="45">
        <f t="shared" si="15"/>
        <v>0</v>
      </c>
    </row>
    <row r="453" spans="1:7" s="42" customFormat="1" x14ac:dyDescent="0.3">
      <c r="A453" s="43">
        <f t="shared" si="14"/>
        <v>240452</v>
      </c>
      <c r="B453" s="1" t="s">
        <v>8</v>
      </c>
      <c r="C453" s="40" t="s">
        <v>86</v>
      </c>
      <c r="D453" s="14">
        <v>25</v>
      </c>
      <c r="E453" s="14">
        <v>10</v>
      </c>
      <c r="F453" s="17"/>
      <c r="G453" s="45">
        <f t="shared" si="15"/>
        <v>0</v>
      </c>
    </row>
    <row r="454" spans="1:7" s="42" customFormat="1" x14ac:dyDescent="0.3">
      <c r="A454" s="43">
        <f t="shared" si="14"/>
        <v>240453</v>
      </c>
      <c r="B454" s="1" t="s">
        <v>786</v>
      </c>
      <c r="C454" s="40" t="s">
        <v>881</v>
      </c>
      <c r="D454" s="14">
        <v>25</v>
      </c>
      <c r="E454" s="14">
        <v>10</v>
      </c>
      <c r="F454" s="17"/>
      <c r="G454" s="45">
        <f t="shared" si="15"/>
        <v>0</v>
      </c>
    </row>
    <row r="455" spans="1:7" s="42" customFormat="1" x14ac:dyDescent="0.3">
      <c r="A455" s="43">
        <f t="shared" si="14"/>
        <v>240454</v>
      </c>
      <c r="B455" s="1" t="s">
        <v>786</v>
      </c>
      <c r="C455" s="40" t="s">
        <v>882</v>
      </c>
      <c r="D455" s="14">
        <v>25</v>
      </c>
      <c r="E455" s="14">
        <v>20</v>
      </c>
      <c r="F455" s="17"/>
      <c r="G455" s="45">
        <f t="shared" si="15"/>
        <v>0</v>
      </c>
    </row>
    <row r="456" spans="1:7" s="42" customFormat="1" x14ac:dyDescent="0.3">
      <c r="A456" s="43">
        <f t="shared" si="14"/>
        <v>240455</v>
      </c>
      <c r="B456" s="1" t="s">
        <v>8</v>
      </c>
      <c r="C456" s="40" t="s">
        <v>47</v>
      </c>
      <c r="D456" s="14">
        <v>25</v>
      </c>
      <c r="E456" s="14">
        <v>20</v>
      </c>
      <c r="F456" s="17"/>
      <c r="G456" s="45">
        <f t="shared" si="15"/>
        <v>0</v>
      </c>
    </row>
    <row r="457" spans="1:7" s="42" customFormat="1" x14ac:dyDescent="0.3">
      <c r="A457" s="43">
        <f t="shared" si="14"/>
        <v>240456</v>
      </c>
      <c r="B457" s="1" t="s">
        <v>572</v>
      </c>
      <c r="C457" s="40" t="s">
        <v>590</v>
      </c>
      <c r="D457" s="14">
        <v>20</v>
      </c>
      <c r="E457" s="14">
        <v>30</v>
      </c>
      <c r="F457" s="17"/>
      <c r="G457" s="45">
        <f t="shared" si="15"/>
        <v>0</v>
      </c>
    </row>
    <row r="458" spans="1:7" s="42" customFormat="1" x14ac:dyDescent="0.3">
      <c r="A458" s="43">
        <f t="shared" si="14"/>
        <v>240457</v>
      </c>
      <c r="B458" s="1" t="s">
        <v>572</v>
      </c>
      <c r="C458" s="40" t="s">
        <v>591</v>
      </c>
      <c r="D458" s="14">
        <v>20</v>
      </c>
      <c r="E458" s="14">
        <v>30</v>
      </c>
      <c r="F458" s="17"/>
      <c r="G458" s="45">
        <f t="shared" si="15"/>
        <v>0</v>
      </c>
    </row>
    <row r="459" spans="1:7" s="42" customFormat="1" x14ac:dyDescent="0.3">
      <c r="A459" s="43">
        <f t="shared" si="14"/>
        <v>240458</v>
      </c>
      <c r="B459" s="1" t="s">
        <v>8</v>
      </c>
      <c r="C459" s="40" t="s">
        <v>1547</v>
      </c>
      <c r="D459" s="14">
        <v>10</v>
      </c>
      <c r="E459" s="14">
        <v>25</v>
      </c>
      <c r="F459" s="17"/>
      <c r="G459" s="45">
        <f t="shared" si="15"/>
        <v>0</v>
      </c>
    </row>
    <row r="460" spans="1:7" s="42" customFormat="1" x14ac:dyDescent="0.3">
      <c r="A460" s="43">
        <f t="shared" si="14"/>
        <v>240459</v>
      </c>
      <c r="B460" s="1" t="s">
        <v>8</v>
      </c>
      <c r="C460" s="40" t="s">
        <v>1610</v>
      </c>
      <c r="D460" s="14">
        <v>15</v>
      </c>
      <c r="E460" s="14">
        <v>20</v>
      </c>
      <c r="F460" s="17"/>
      <c r="G460" s="45">
        <f t="shared" si="15"/>
        <v>0</v>
      </c>
    </row>
    <row r="461" spans="1:7" s="42" customFormat="1" x14ac:dyDescent="0.3">
      <c r="A461" s="43">
        <f t="shared" si="14"/>
        <v>240460</v>
      </c>
      <c r="B461" s="1" t="s">
        <v>1112</v>
      </c>
      <c r="C461" s="40" t="s">
        <v>1135</v>
      </c>
      <c r="D461" s="14">
        <v>10</v>
      </c>
      <c r="E461" s="14">
        <v>20</v>
      </c>
      <c r="F461" s="17"/>
      <c r="G461" s="45">
        <f t="shared" si="15"/>
        <v>0</v>
      </c>
    </row>
    <row r="462" spans="1:7" s="42" customFormat="1" x14ac:dyDescent="0.3">
      <c r="A462" s="43">
        <f t="shared" si="14"/>
        <v>240461</v>
      </c>
      <c r="B462" s="1" t="s">
        <v>518</v>
      </c>
      <c r="C462" s="40" t="s">
        <v>529</v>
      </c>
      <c r="D462" s="14">
        <v>10</v>
      </c>
      <c r="E462" s="14">
        <v>50</v>
      </c>
      <c r="F462" s="17"/>
      <c r="G462" s="45">
        <f t="shared" si="15"/>
        <v>0</v>
      </c>
    </row>
    <row r="463" spans="1:7" s="42" customFormat="1" x14ac:dyDescent="0.3">
      <c r="A463" s="43">
        <f t="shared" si="14"/>
        <v>240462</v>
      </c>
      <c r="B463" s="1" t="s">
        <v>342</v>
      </c>
      <c r="C463" s="40" t="s">
        <v>380</v>
      </c>
      <c r="D463" s="14">
        <v>15</v>
      </c>
      <c r="E463" s="14">
        <v>20</v>
      </c>
      <c r="F463" s="17"/>
      <c r="G463" s="45">
        <f t="shared" si="15"/>
        <v>0</v>
      </c>
    </row>
    <row r="464" spans="1:7" s="42" customFormat="1" x14ac:dyDescent="0.3">
      <c r="A464" s="43">
        <f t="shared" si="14"/>
        <v>240463</v>
      </c>
      <c r="B464" s="1" t="s">
        <v>1112</v>
      </c>
      <c r="C464" s="40" t="s">
        <v>1136</v>
      </c>
      <c r="D464" s="14">
        <v>15</v>
      </c>
      <c r="E464" s="14">
        <v>10</v>
      </c>
      <c r="F464" s="17"/>
      <c r="G464" s="45">
        <f t="shared" si="15"/>
        <v>0</v>
      </c>
    </row>
    <row r="465" spans="1:7" s="42" customFormat="1" x14ac:dyDescent="0.3">
      <c r="A465" s="43">
        <f t="shared" si="14"/>
        <v>240464</v>
      </c>
      <c r="B465" s="1" t="s">
        <v>8</v>
      </c>
      <c r="C465" s="40" t="s">
        <v>225</v>
      </c>
      <c r="D465" s="14">
        <v>15</v>
      </c>
      <c r="E465" s="14">
        <v>10</v>
      </c>
      <c r="F465" s="17"/>
      <c r="G465" s="45">
        <f t="shared" si="15"/>
        <v>0</v>
      </c>
    </row>
    <row r="466" spans="1:7" s="42" customFormat="1" x14ac:dyDescent="0.3">
      <c r="A466" s="43">
        <f t="shared" si="14"/>
        <v>240465</v>
      </c>
      <c r="B466" s="1" t="s">
        <v>342</v>
      </c>
      <c r="C466" s="40" t="s">
        <v>381</v>
      </c>
      <c r="D466" s="14">
        <v>15</v>
      </c>
      <c r="E466" s="14">
        <v>10</v>
      </c>
      <c r="F466" s="17"/>
      <c r="G466" s="45">
        <f t="shared" si="15"/>
        <v>0</v>
      </c>
    </row>
    <row r="467" spans="1:7" s="42" customFormat="1" x14ac:dyDescent="0.3">
      <c r="A467" s="43">
        <f t="shared" si="14"/>
        <v>240466</v>
      </c>
      <c r="B467" s="1" t="s">
        <v>342</v>
      </c>
      <c r="C467" s="40" t="s">
        <v>382</v>
      </c>
      <c r="D467" s="14">
        <v>15</v>
      </c>
      <c r="E467" s="14">
        <v>10</v>
      </c>
      <c r="F467" s="17"/>
      <c r="G467" s="45">
        <f t="shared" si="15"/>
        <v>0</v>
      </c>
    </row>
    <row r="468" spans="1:7" s="42" customFormat="1" x14ac:dyDescent="0.3">
      <c r="A468" s="43">
        <f t="shared" si="14"/>
        <v>240467</v>
      </c>
      <c r="B468" s="1" t="s">
        <v>342</v>
      </c>
      <c r="C468" s="40" t="s">
        <v>383</v>
      </c>
      <c r="D468" s="14">
        <v>15</v>
      </c>
      <c r="E468" s="14">
        <v>10</v>
      </c>
      <c r="F468" s="17"/>
      <c r="G468" s="45">
        <f t="shared" si="15"/>
        <v>0</v>
      </c>
    </row>
    <row r="469" spans="1:7" s="42" customFormat="1" x14ac:dyDescent="0.3">
      <c r="A469" s="43">
        <f t="shared" si="14"/>
        <v>240468</v>
      </c>
      <c r="B469" s="1" t="s">
        <v>342</v>
      </c>
      <c r="C469" s="40" t="s">
        <v>384</v>
      </c>
      <c r="D469" s="14">
        <v>30</v>
      </c>
      <c r="E469" s="14">
        <v>15</v>
      </c>
      <c r="F469" s="17"/>
      <c r="G469" s="45">
        <f t="shared" si="15"/>
        <v>0</v>
      </c>
    </row>
    <row r="470" spans="1:7" s="42" customFormat="1" x14ac:dyDescent="0.3">
      <c r="A470" s="43">
        <f t="shared" si="14"/>
        <v>240469</v>
      </c>
      <c r="B470" s="1" t="s">
        <v>342</v>
      </c>
      <c r="C470" s="40" t="s">
        <v>385</v>
      </c>
      <c r="D470" s="14">
        <v>15</v>
      </c>
      <c r="E470" s="14">
        <v>20</v>
      </c>
      <c r="F470" s="17"/>
      <c r="G470" s="45">
        <f t="shared" si="15"/>
        <v>0</v>
      </c>
    </row>
    <row r="471" spans="1:7" s="42" customFormat="1" x14ac:dyDescent="0.3">
      <c r="A471" s="43">
        <f t="shared" si="14"/>
        <v>240470</v>
      </c>
      <c r="B471" s="1" t="s">
        <v>8</v>
      </c>
      <c r="C471" s="40" t="s">
        <v>1611</v>
      </c>
      <c r="D471" s="14">
        <v>15</v>
      </c>
      <c r="E471" s="14">
        <v>20</v>
      </c>
      <c r="F471" s="17"/>
      <c r="G471" s="45">
        <f t="shared" si="15"/>
        <v>0</v>
      </c>
    </row>
    <row r="472" spans="1:7" s="42" customFormat="1" x14ac:dyDescent="0.3">
      <c r="A472" s="43">
        <f t="shared" si="14"/>
        <v>240471</v>
      </c>
      <c r="B472" s="1" t="s">
        <v>1424</v>
      </c>
      <c r="C472" s="40" t="s">
        <v>1442</v>
      </c>
      <c r="D472" s="14">
        <v>20</v>
      </c>
      <c r="E472" s="14">
        <v>10</v>
      </c>
      <c r="F472" s="17"/>
      <c r="G472" s="45">
        <f t="shared" si="15"/>
        <v>0</v>
      </c>
    </row>
    <row r="473" spans="1:7" s="42" customFormat="1" x14ac:dyDescent="0.3">
      <c r="A473" s="43">
        <f t="shared" si="14"/>
        <v>240472</v>
      </c>
      <c r="B473" s="1" t="s">
        <v>1424</v>
      </c>
      <c r="C473" s="40" t="s">
        <v>1443</v>
      </c>
      <c r="D473" s="14">
        <v>20</v>
      </c>
      <c r="E473" s="14">
        <v>10</v>
      </c>
      <c r="F473" s="17"/>
      <c r="G473" s="45">
        <f t="shared" si="15"/>
        <v>0</v>
      </c>
    </row>
    <row r="474" spans="1:7" s="42" customFormat="1" x14ac:dyDescent="0.3">
      <c r="A474" s="43">
        <f t="shared" si="14"/>
        <v>240473</v>
      </c>
      <c r="B474" s="1" t="s">
        <v>1424</v>
      </c>
      <c r="C474" s="40" t="s">
        <v>1444</v>
      </c>
      <c r="D474" s="14">
        <v>50</v>
      </c>
      <c r="E474" s="14">
        <v>20</v>
      </c>
      <c r="F474" s="17"/>
      <c r="G474" s="45">
        <f t="shared" si="15"/>
        <v>0</v>
      </c>
    </row>
    <row r="475" spans="1:7" s="42" customFormat="1" x14ac:dyDescent="0.3">
      <c r="A475" s="43">
        <f t="shared" si="14"/>
        <v>240474</v>
      </c>
      <c r="B475" s="1" t="s">
        <v>1424</v>
      </c>
      <c r="C475" s="40" t="s">
        <v>1445</v>
      </c>
      <c r="D475" s="14">
        <v>50</v>
      </c>
      <c r="E475" s="14">
        <v>20</v>
      </c>
      <c r="F475" s="17"/>
      <c r="G475" s="45">
        <f t="shared" si="15"/>
        <v>0</v>
      </c>
    </row>
    <row r="476" spans="1:7" s="42" customFormat="1" x14ac:dyDescent="0.3">
      <c r="A476" s="43">
        <f t="shared" si="14"/>
        <v>240475</v>
      </c>
      <c r="B476" s="1" t="s">
        <v>342</v>
      </c>
      <c r="C476" s="40" t="s">
        <v>386</v>
      </c>
      <c r="D476" s="14">
        <v>10</v>
      </c>
      <c r="E476" s="14">
        <v>20</v>
      </c>
      <c r="F476" s="17"/>
      <c r="G476" s="45">
        <f t="shared" si="15"/>
        <v>0</v>
      </c>
    </row>
    <row r="477" spans="1:7" s="42" customFormat="1" x14ac:dyDescent="0.3">
      <c r="A477" s="43">
        <f t="shared" si="14"/>
        <v>240476</v>
      </c>
      <c r="B477" s="1" t="s">
        <v>609</v>
      </c>
      <c r="C477" s="40" t="s">
        <v>671</v>
      </c>
      <c r="D477" s="14">
        <v>10</v>
      </c>
      <c r="E477" s="14">
        <v>20</v>
      </c>
      <c r="F477" s="17"/>
      <c r="G477" s="45">
        <f t="shared" si="15"/>
        <v>0</v>
      </c>
    </row>
    <row r="478" spans="1:7" s="42" customFormat="1" x14ac:dyDescent="0.3">
      <c r="A478" s="43">
        <f t="shared" si="14"/>
        <v>240477</v>
      </c>
      <c r="B478" s="1" t="s">
        <v>609</v>
      </c>
      <c r="C478" s="40" t="s">
        <v>672</v>
      </c>
      <c r="D478" s="14">
        <v>10</v>
      </c>
      <c r="E478" s="14">
        <v>20</v>
      </c>
      <c r="F478" s="17"/>
      <c r="G478" s="45">
        <f t="shared" si="15"/>
        <v>0</v>
      </c>
    </row>
    <row r="479" spans="1:7" s="42" customFormat="1" x14ac:dyDescent="0.3">
      <c r="A479" s="43">
        <f t="shared" ref="A479:A542" si="16">A478+1</f>
        <v>240478</v>
      </c>
      <c r="B479" s="1" t="s">
        <v>609</v>
      </c>
      <c r="C479" s="40" t="s">
        <v>673</v>
      </c>
      <c r="D479" s="14">
        <v>10</v>
      </c>
      <c r="E479" s="14">
        <v>20</v>
      </c>
      <c r="F479" s="17"/>
      <c r="G479" s="45">
        <f t="shared" si="15"/>
        <v>0</v>
      </c>
    </row>
    <row r="480" spans="1:7" s="42" customFormat="1" x14ac:dyDescent="0.3">
      <c r="A480" s="43">
        <f t="shared" si="16"/>
        <v>240479</v>
      </c>
      <c r="B480" s="1" t="s">
        <v>609</v>
      </c>
      <c r="C480" s="40" t="s">
        <v>674</v>
      </c>
      <c r="D480" s="14">
        <v>10</v>
      </c>
      <c r="E480" s="14">
        <v>10</v>
      </c>
      <c r="F480" s="17"/>
      <c r="G480" s="45">
        <f t="shared" si="15"/>
        <v>0</v>
      </c>
    </row>
    <row r="481" spans="1:7" s="42" customFormat="1" x14ac:dyDescent="0.3">
      <c r="A481" s="43">
        <f t="shared" si="16"/>
        <v>240480</v>
      </c>
      <c r="B481" s="1" t="s">
        <v>8</v>
      </c>
      <c r="C481" s="40" t="s">
        <v>133</v>
      </c>
      <c r="D481" s="14">
        <v>10</v>
      </c>
      <c r="E481" s="14">
        <v>20</v>
      </c>
      <c r="F481" s="17"/>
      <c r="G481" s="45">
        <f t="shared" si="15"/>
        <v>0</v>
      </c>
    </row>
    <row r="482" spans="1:7" s="42" customFormat="1" x14ac:dyDescent="0.3">
      <c r="A482" s="43">
        <f t="shared" si="16"/>
        <v>240481</v>
      </c>
      <c r="B482" s="1" t="s">
        <v>1112</v>
      </c>
      <c r="C482" s="40" t="s">
        <v>1137</v>
      </c>
      <c r="D482" s="14">
        <v>10</v>
      </c>
      <c r="E482" s="14">
        <v>20</v>
      </c>
      <c r="F482" s="17"/>
      <c r="G482" s="45">
        <f t="shared" si="15"/>
        <v>0</v>
      </c>
    </row>
    <row r="483" spans="1:7" s="42" customFormat="1" x14ac:dyDescent="0.3">
      <c r="A483" s="43">
        <f t="shared" si="16"/>
        <v>240482</v>
      </c>
      <c r="B483" s="1" t="s">
        <v>8</v>
      </c>
      <c r="C483" s="40" t="s">
        <v>226</v>
      </c>
      <c r="D483" s="14">
        <v>15</v>
      </c>
      <c r="E483" s="14">
        <v>20</v>
      </c>
      <c r="F483" s="17"/>
      <c r="G483" s="45">
        <f t="shared" si="15"/>
        <v>0</v>
      </c>
    </row>
    <row r="484" spans="1:7" s="42" customFormat="1" x14ac:dyDescent="0.3">
      <c r="A484" s="43">
        <f t="shared" si="16"/>
        <v>240483</v>
      </c>
      <c r="B484" s="1" t="s">
        <v>342</v>
      </c>
      <c r="C484" s="40" t="s">
        <v>387</v>
      </c>
      <c r="D484" s="14">
        <v>20</v>
      </c>
      <c r="E484" s="14">
        <v>15</v>
      </c>
      <c r="F484" s="17"/>
      <c r="G484" s="45">
        <f t="shared" si="15"/>
        <v>0</v>
      </c>
    </row>
    <row r="485" spans="1:7" s="42" customFormat="1" x14ac:dyDescent="0.3">
      <c r="A485" s="43">
        <f t="shared" si="16"/>
        <v>240484</v>
      </c>
      <c r="B485" s="1" t="s">
        <v>538</v>
      </c>
      <c r="C485" s="40" t="s">
        <v>564</v>
      </c>
      <c r="D485" s="14">
        <v>15</v>
      </c>
      <c r="E485" s="14">
        <v>10</v>
      </c>
      <c r="F485" s="17"/>
      <c r="G485" s="45">
        <f t="shared" si="15"/>
        <v>0</v>
      </c>
    </row>
    <row r="486" spans="1:7" s="42" customFormat="1" x14ac:dyDescent="0.3">
      <c r="A486" s="43">
        <f t="shared" si="16"/>
        <v>240485</v>
      </c>
      <c r="B486" s="1" t="s">
        <v>1424</v>
      </c>
      <c r="C486" s="40" t="s">
        <v>1446</v>
      </c>
      <c r="D486" s="14">
        <v>15</v>
      </c>
      <c r="E486" s="14">
        <v>10</v>
      </c>
      <c r="F486" s="17"/>
      <c r="G486" s="45">
        <f t="shared" si="15"/>
        <v>0</v>
      </c>
    </row>
    <row r="487" spans="1:7" s="42" customFormat="1" x14ac:dyDescent="0.3">
      <c r="A487" s="43">
        <f t="shared" si="16"/>
        <v>240486</v>
      </c>
      <c r="B487" s="1" t="s">
        <v>8</v>
      </c>
      <c r="C487" s="40" t="s">
        <v>22</v>
      </c>
      <c r="D487" s="14">
        <v>15</v>
      </c>
      <c r="E487" s="14">
        <v>10</v>
      </c>
      <c r="F487" s="17"/>
      <c r="G487" s="45">
        <f t="shared" si="15"/>
        <v>0</v>
      </c>
    </row>
    <row r="488" spans="1:7" s="42" customFormat="1" x14ac:dyDescent="0.3">
      <c r="A488" s="43">
        <f t="shared" si="16"/>
        <v>240487</v>
      </c>
      <c r="B488" s="1" t="s">
        <v>786</v>
      </c>
      <c r="C488" s="40" t="s">
        <v>883</v>
      </c>
      <c r="D488" s="14">
        <v>15</v>
      </c>
      <c r="E488" s="14">
        <v>10</v>
      </c>
      <c r="F488" s="17"/>
      <c r="G488" s="45">
        <f t="shared" si="15"/>
        <v>0</v>
      </c>
    </row>
    <row r="489" spans="1:7" s="42" customFormat="1" x14ac:dyDescent="0.3">
      <c r="A489" s="43">
        <f t="shared" si="16"/>
        <v>240488</v>
      </c>
      <c r="B489" s="1" t="s">
        <v>342</v>
      </c>
      <c r="C489" s="40" t="s">
        <v>388</v>
      </c>
      <c r="D489" s="14">
        <v>10</v>
      </c>
      <c r="E489" s="14">
        <v>20</v>
      </c>
      <c r="F489" s="17"/>
      <c r="G489" s="45">
        <f t="shared" si="15"/>
        <v>0</v>
      </c>
    </row>
    <row r="490" spans="1:7" s="42" customFormat="1" x14ac:dyDescent="0.3">
      <c r="A490" s="43">
        <f t="shared" si="16"/>
        <v>240489</v>
      </c>
      <c r="B490" s="1" t="s">
        <v>609</v>
      </c>
      <c r="C490" s="40" t="s">
        <v>675</v>
      </c>
      <c r="D490" s="14">
        <v>10</v>
      </c>
      <c r="E490" s="14">
        <v>10</v>
      </c>
      <c r="F490" s="17"/>
      <c r="G490" s="45">
        <f t="shared" si="15"/>
        <v>0</v>
      </c>
    </row>
    <row r="491" spans="1:7" s="42" customFormat="1" x14ac:dyDescent="0.3">
      <c r="A491" s="43">
        <f t="shared" si="16"/>
        <v>240490</v>
      </c>
      <c r="B491" s="1" t="s">
        <v>609</v>
      </c>
      <c r="C491" s="40" t="s">
        <v>676</v>
      </c>
      <c r="D491" s="14">
        <v>10</v>
      </c>
      <c r="E491" s="14">
        <v>10</v>
      </c>
      <c r="F491" s="17"/>
      <c r="G491" s="45">
        <f t="shared" si="15"/>
        <v>0</v>
      </c>
    </row>
    <row r="492" spans="1:7" s="42" customFormat="1" x14ac:dyDescent="0.3">
      <c r="A492" s="43">
        <f t="shared" si="16"/>
        <v>240491</v>
      </c>
      <c r="B492" s="1" t="s">
        <v>609</v>
      </c>
      <c r="C492" s="40" t="s">
        <v>677</v>
      </c>
      <c r="D492" s="14">
        <v>10</v>
      </c>
      <c r="E492" s="14">
        <v>10</v>
      </c>
      <c r="F492" s="17"/>
      <c r="G492" s="45">
        <f t="shared" si="15"/>
        <v>0</v>
      </c>
    </row>
    <row r="493" spans="1:7" s="42" customFormat="1" x14ac:dyDescent="0.3">
      <c r="A493" s="43">
        <f t="shared" si="16"/>
        <v>240492</v>
      </c>
      <c r="B493" s="1" t="s">
        <v>609</v>
      </c>
      <c r="C493" s="40" t="s">
        <v>678</v>
      </c>
      <c r="D493" s="14">
        <v>10</v>
      </c>
      <c r="E493" s="14">
        <v>10</v>
      </c>
      <c r="F493" s="17"/>
      <c r="G493" s="45">
        <f t="shared" si="15"/>
        <v>0</v>
      </c>
    </row>
    <row r="494" spans="1:7" s="42" customFormat="1" x14ac:dyDescent="0.3">
      <c r="A494" s="43">
        <f t="shared" si="16"/>
        <v>240493</v>
      </c>
      <c r="B494" s="1" t="s">
        <v>609</v>
      </c>
      <c r="C494" s="40" t="s">
        <v>753</v>
      </c>
      <c r="D494" s="14">
        <v>10</v>
      </c>
      <c r="E494" s="14">
        <v>10</v>
      </c>
      <c r="F494" s="17"/>
      <c r="G494" s="45">
        <f t="shared" si="15"/>
        <v>0</v>
      </c>
    </row>
    <row r="495" spans="1:7" s="42" customFormat="1" x14ac:dyDescent="0.3">
      <c r="A495" s="43">
        <f t="shared" si="16"/>
        <v>240494</v>
      </c>
      <c r="B495" s="1" t="s">
        <v>8</v>
      </c>
      <c r="C495" s="40" t="s">
        <v>227</v>
      </c>
      <c r="D495" s="14">
        <v>20</v>
      </c>
      <c r="E495" s="14">
        <v>10</v>
      </c>
      <c r="F495" s="17"/>
      <c r="G495" s="45">
        <f t="shared" si="15"/>
        <v>0</v>
      </c>
    </row>
    <row r="496" spans="1:7" s="42" customFormat="1" x14ac:dyDescent="0.3">
      <c r="A496" s="43">
        <f t="shared" si="16"/>
        <v>240495</v>
      </c>
      <c r="B496" s="1" t="s">
        <v>1112</v>
      </c>
      <c r="C496" s="40" t="s">
        <v>1138</v>
      </c>
      <c r="D496" s="14">
        <v>15</v>
      </c>
      <c r="E496" s="14">
        <v>10</v>
      </c>
      <c r="F496" s="17"/>
      <c r="G496" s="45">
        <f t="shared" si="15"/>
        <v>0</v>
      </c>
    </row>
    <row r="497" spans="1:7" s="42" customFormat="1" x14ac:dyDescent="0.3">
      <c r="A497" s="43">
        <f t="shared" si="16"/>
        <v>240496</v>
      </c>
      <c r="B497" s="1" t="s">
        <v>8</v>
      </c>
      <c r="C497" s="40" t="s">
        <v>1612</v>
      </c>
      <c r="D497" s="14">
        <v>15</v>
      </c>
      <c r="E497" s="14">
        <v>10</v>
      </c>
      <c r="F497" s="17"/>
      <c r="G497" s="45">
        <f t="shared" si="15"/>
        <v>0</v>
      </c>
    </row>
    <row r="498" spans="1:7" s="42" customFormat="1" x14ac:dyDescent="0.3">
      <c r="A498" s="43">
        <f t="shared" si="16"/>
        <v>240497</v>
      </c>
      <c r="B498" s="1" t="s">
        <v>786</v>
      </c>
      <c r="C498" s="40" t="s">
        <v>884</v>
      </c>
      <c r="D498" s="14">
        <v>25</v>
      </c>
      <c r="E498" s="14">
        <v>10</v>
      </c>
      <c r="F498" s="17"/>
      <c r="G498" s="45">
        <f t="shared" si="15"/>
        <v>0</v>
      </c>
    </row>
    <row r="499" spans="1:7" s="42" customFormat="1" x14ac:dyDescent="0.3">
      <c r="A499" s="43">
        <f t="shared" si="16"/>
        <v>240498</v>
      </c>
      <c r="B499" s="1" t="s">
        <v>538</v>
      </c>
      <c r="C499" s="40" t="s">
        <v>539</v>
      </c>
      <c r="D499" s="14">
        <v>15</v>
      </c>
      <c r="E499" s="14">
        <v>10</v>
      </c>
      <c r="F499" s="17"/>
      <c r="G499" s="45">
        <f t="shared" si="15"/>
        <v>0</v>
      </c>
    </row>
    <row r="500" spans="1:7" s="42" customFormat="1" x14ac:dyDescent="0.3">
      <c r="A500" s="43">
        <f t="shared" si="16"/>
        <v>240499</v>
      </c>
      <c r="B500" s="1" t="s">
        <v>786</v>
      </c>
      <c r="C500" s="40" t="s">
        <v>885</v>
      </c>
      <c r="D500" s="14">
        <v>25</v>
      </c>
      <c r="E500" s="14">
        <v>10</v>
      </c>
      <c r="F500" s="17"/>
      <c r="G500" s="45">
        <f t="shared" si="15"/>
        <v>0</v>
      </c>
    </row>
    <row r="501" spans="1:7" s="42" customFormat="1" x14ac:dyDescent="0.3">
      <c r="A501" s="43">
        <f t="shared" si="16"/>
        <v>240500</v>
      </c>
      <c r="B501" s="1" t="s">
        <v>8</v>
      </c>
      <c r="C501" s="40" t="s">
        <v>228</v>
      </c>
      <c r="D501" s="14">
        <v>15</v>
      </c>
      <c r="E501" s="14">
        <v>10</v>
      </c>
      <c r="F501" s="17"/>
      <c r="G501" s="45">
        <f t="shared" si="15"/>
        <v>0</v>
      </c>
    </row>
    <row r="502" spans="1:7" s="42" customFormat="1" x14ac:dyDescent="0.3">
      <c r="A502" s="43">
        <f t="shared" si="16"/>
        <v>240501</v>
      </c>
      <c r="B502" s="1" t="s">
        <v>518</v>
      </c>
      <c r="C502" s="40" t="s">
        <v>520</v>
      </c>
      <c r="D502" s="14">
        <v>10</v>
      </c>
      <c r="E502" s="14">
        <v>40</v>
      </c>
      <c r="F502" s="17"/>
      <c r="G502" s="45">
        <f t="shared" si="15"/>
        <v>0</v>
      </c>
    </row>
    <row r="503" spans="1:7" s="42" customFormat="1" x14ac:dyDescent="0.3">
      <c r="A503" s="43">
        <f t="shared" si="16"/>
        <v>240502</v>
      </c>
      <c r="B503" s="1" t="s">
        <v>8</v>
      </c>
      <c r="C503" s="40" t="s">
        <v>229</v>
      </c>
      <c r="D503" s="14">
        <v>15</v>
      </c>
      <c r="E503" s="14">
        <v>10</v>
      </c>
      <c r="F503" s="17"/>
      <c r="G503" s="45">
        <f t="shared" si="15"/>
        <v>0</v>
      </c>
    </row>
    <row r="504" spans="1:7" s="42" customFormat="1" x14ac:dyDescent="0.3">
      <c r="A504" s="43">
        <f t="shared" si="16"/>
        <v>240503</v>
      </c>
      <c r="B504" s="1" t="s">
        <v>609</v>
      </c>
      <c r="C504" s="40" t="s">
        <v>679</v>
      </c>
      <c r="D504" s="14">
        <v>20</v>
      </c>
      <c r="E504" s="14">
        <v>10</v>
      </c>
      <c r="F504" s="17"/>
      <c r="G504" s="45">
        <f t="shared" si="15"/>
        <v>0</v>
      </c>
    </row>
    <row r="505" spans="1:7" s="42" customFormat="1" x14ac:dyDescent="0.3">
      <c r="A505" s="43">
        <f t="shared" si="16"/>
        <v>240504</v>
      </c>
      <c r="B505" s="1" t="s">
        <v>609</v>
      </c>
      <c r="C505" s="40" t="s">
        <v>680</v>
      </c>
      <c r="D505" s="14">
        <v>15</v>
      </c>
      <c r="E505" s="14">
        <v>10</v>
      </c>
      <c r="F505" s="17"/>
      <c r="G505" s="45">
        <f t="shared" si="15"/>
        <v>0</v>
      </c>
    </row>
    <row r="506" spans="1:7" s="42" customFormat="1" x14ac:dyDescent="0.3">
      <c r="A506" s="43">
        <f t="shared" si="16"/>
        <v>240505</v>
      </c>
      <c r="B506" s="1" t="s">
        <v>609</v>
      </c>
      <c r="C506" s="40" t="s">
        <v>681</v>
      </c>
      <c r="D506" s="14">
        <v>15</v>
      </c>
      <c r="E506" s="14">
        <v>10</v>
      </c>
      <c r="F506" s="17"/>
      <c r="G506" s="45">
        <f t="shared" si="15"/>
        <v>0</v>
      </c>
    </row>
    <row r="507" spans="1:7" s="42" customFormat="1" x14ac:dyDescent="0.3">
      <c r="A507" s="43">
        <f t="shared" si="16"/>
        <v>240506</v>
      </c>
      <c r="B507" s="1" t="s">
        <v>609</v>
      </c>
      <c r="C507" s="40" t="s">
        <v>682</v>
      </c>
      <c r="D507" s="14">
        <v>4</v>
      </c>
      <c r="E507" s="14">
        <v>60</v>
      </c>
      <c r="F507" s="17"/>
      <c r="G507" s="45">
        <f t="shared" si="15"/>
        <v>0</v>
      </c>
    </row>
    <row r="508" spans="1:7" s="42" customFormat="1" x14ac:dyDescent="0.3">
      <c r="A508" s="43">
        <f t="shared" si="16"/>
        <v>240507</v>
      </c>
      <c r="B508" s="1" t="s">
        <v>1424</v>
      </c>
      <c r="C508" s="40" t="s">
        <v>1447</v>
      </c>
      <c r="D508" s="14">
        <v>5</v>
      </c>
      <c r="E508" s="14">
        <v>10</v>
      </c>
      <c r="F508" s="17"/>
      <c r="G508" s="45">
        <f t="shared" si="15"/>
        <v>0</v>
      </c>
    </row>
    <row r="509" spans="1:7" s="42" customFormat="1" x14ac:dyDescent="0.3">
      <c r="A509" s="43">
        <f t="shared" si="16"/>
        <v>240508</v>
      </c>
      <c r="B509" s="1" t="s">
        <v>518</v>
      </c>
      <c r="C509" s="40" t="s">
        <v>530</v>
      </c>
      <c r="D509" s="14">
        <v>20</v>
      </c>
      <c r="E509" s="14">
        <v>60</v>
      </c>
      <c r="F509" s="17"/>
      <c r="G509" s="45">
        <f t="shared" si="15"/>
        <v>0</v>
      </c>
    </row>
    <row r="510" spans="1:7" s="42" customFormat="1" x14ac:dyDescent="0.3">
      <c r="A510" s="43">
        <f t="shared" si="16"/>
        <v>240509</v>
      </c>
      <c r="B510" s="1" t="s">
        <v>518</v>
      </c>
      <c r="C510" s="40" t="s">
        <v>531</v>
      </c>
      <c r="D510" s="14">
        <v>20</v>
      </c>
      <c r="E510" s="14">
        <v>60</v>
      </c>
      <c r="F510" s="17"/>
      <c r="G510" s="45">
        <f t="shared" si="15"/>
        <v>0</v>
      </c>
    </row>
    <row r="511" spans="1:7" s="42" customFormat="1" x14ac:dyDescent="0.3">
      <c r="A511" s="43">
        <f t="shared" si="16"/>
        <v>240510</v>
      </c>
      <c r="B511" s="1" t="s">
        <v>518</v>
      </c>
      <c r="C511" s="40" t="s">
        <v>532</v>
      </c>
      <c r="D511" s="14">
        <v>10</v>
      </c>
      <c r="E511" s="14">
        <v>60</v>
      </c>
      <c r="F511" s="17"/>
      <c r="G511" s="45">
        <f t="shared" si="15"/>
        <v>0</v>
      </c>
    </row>
    <row r="512" spans="1:7" s="42" customFormat="1" x14ac:dyDescent="0.3">
      <c r="A512" s="43">
        <f t="shared" si="16"/>
        <v>240511</v>
      </c>
      <c r="B512" s="1" t="s">
        <v>8</v>
      </c>
      <c r="C512" s="40" t="s">
        <v>176</v>
      </c>
      <c r="D512" s="14">
        <v>20</v>
      </c>
      <c r="E512" s="14">
        <v>10</v>
      </c>
      <c r="F512" s="17"/>
      <c r="G512" s="45">
        <f t="shared" si="15"/>
        <v>0</v>
      </c>
    </row>
    <row r="513" spans="1:7" s="42" customFormat="1" x14ac:dyDescent="0.3">
      <c r="A513" s="43">
        <f t="shared" si="16"/>
        <v>240512</v>
      </c>
      <c r="B513" s="1" t="s">
        <v>8</v>
      </c>
      <c r="C513" s="40" t="s">
        <v>7</v>
      </c>
      <c r="D513" s="14">
        <v>100</v>
      </c>
      <c r="E513" s="14">
        <v>40</v>
      </c>
      <c r="F513" s="17"/>
      <c r="G513" s="45">
        <f t="shared" si="15"/>
        <v>0</v>
      </c>
    </row>
    <row r="514" spans="1:7" s="42" customFormat="1" x14ac:dyDescent="0.3">
      <c r="A514" s="43">
        <f t="shared" si="16"/>
        <v>240513</v>
      </c>
      <c r="B514" s="1" t="s">
        <v>1424</v>
      </c>
      <c r="C514" s="40" t="s">
        <v>7</v>
      </c>
      <c r="D514" s="14">
        <v>50</v>
      </c>
      <c r="E514" s="14">
        <v>25</v>
      </c>
      <c r="F514" s="17"/>
      <c r="G514" s="45">
        <f t="shared" ref="G514:G577" si="17">E514*F514</f>
        <v>0</v>
      </c>
    </row>
    <row r="515" spans="1:7" s="42" customFormat="1" x14ac:dyDescent="0.3">
      <c r="A515" s="43">
        <f t="shared" si="16"/>
        <v>240514</v>
      </c>
      <c r="B515" s="1" t="s">
        <v>609</v>
      </c>
      <c r="C515" s="40" t="s">
        <v>754</v>
      </c>
      <c r="D515" s="14">
        <v>20</v>
      </c>
      <c r="E515" s="14">
        <v>10</v>
      </c>
      <c r="F515" s="17"/>
      <c r="G515" s="45">
        <f t="shared" si="17"/>
        <v>0</v>
      </c>
    </row>
    <row r="516" spans="1:7" s="42" customFormat="1" x14ac:dyDescent="0.3">
      <c r="A516" s="43">
        <f t="shared" si="16"/>
        <v>240515</v>
      </c>
      <c r="B516" s="1" t="s">
        <v>342</v>
      </c>
      <c r="C516" s="40" t="s">
        <v>389</v>
      </c>
      <c r="D516" s="14">
        <v>10</v>
      </c>
      <c r="E516" s="14">
        <v>15</v>
      </c>
      <c r="F516" s="17"/>
      <c r="G516" s="45">
        <f t="shared" si="17"/>
        <v>0</v>
      </c>
    </row>
    <row r="517" spans="1:7" s="42" customFormat="1" x14ac:dyDescent="0.3">
      <c r="A517" s="43">
        <f t="shared" si="16"/>
        <v>240516</v>
      </c>
      <c r="B517" s="1" t="s">
        <v>8</v>
      </c>
      <c r="C517" s="40" t="s">
        <v>134</v>
      </c>
      <c r="D517" s="14">
        <v>25</v>
      </c>
      <c r="E517" s="14">
        <v>10</v>
      </c>
      <c r="F517" s="17"/>
      <c r="G517" s="45">
        <f t="shared" si="17"/>
        <v>0</v>
      </c>
    </row>
    <row r="518" spans="1:7" s="42" customFormat="1" x14ac:dyDescent="0.3">
      <c r="A518" s="43">
        <f t="shared" si="16"/>
        <v>240517</v>
      </c>
      <c r="B518" s="1" t="s">
        <v>1424</v>
      </c>
      <c r="C518" s="40" t="s">
        <v>1448</v>
      </c>
      <c r="D518" s="14">
        <v>20</v>
      </c>
      <c r="E518" s="14">
        <v>20</v>
      </c>
      <c r="F518" s="17"/>
      <c r="G518" s="45">
        <f t="shared" si="17"/>
        <v>0</v>
      </c>
    </row>
    <row r="519" spans="1:7" s="42" customFormat="1" x14ac:dyDescent="0.3">
      <c r="A519" s="43">
        <f t="shared" si="16"/>
        <v>240518</v>
      </c>
      <c r="B519" s="1" t="s">
        <v>1085</v>
      </c>
      <c r="C519" s="40" t="s">
        <v>1095</v>
      </c>
      <c r="D519" s="14">
        <v>20</v>
      </c>
      <c r="E519" s="14">
        <v>20</v>
      </c>
      <c r="F519" s="17"/>
      <c r="G519" s="45">
        <f t="shared" si="17"/>
        <v>0</v>
      </c>
    </row>
    <row r="520" spans="1:7" s="42" customFormat="1" x14ac:dyDescent="0.3">
      <c r="A520" s="43">
        <f t="shared" si="16"/>
        <v>240519</v>
      </c>
      <c r="B520" s="1" t="s">
        <v>1085</v>
      </c>
      <c r="C520" s="40" t="s">
        <v>1096</v>
      </c>
      <c r="D520" s="14">
        <v>20</v>
      </c>
      <c r="E520" s="14">
        <v>20</v>
      </c>
      <c r="F520" s="17"/>
      <c r="G520" s="45">
        <f t="shared" si="17"/>
        <v>0</v>
      </c>
    </row>
    <row r="521" spans="1:7" s="42" customFormat="1" x14ac:dyDescent="0.3">
      <c r="A521" s="43">
        <f t="shared" si="16"/>
        <v>240520</v>
      </c>
      <c r="B521" s="1" t="s">
        <v>8</v>
      </c>
      <c r="C521" s="40" t="s">
        <v>23</v>
      </c>
      <c r="D521" s="14">
        <v>20</v>
      </c>
      <c r="E521" s="14">
        <v>20</v>
      </c>
      <c r="F521" s="17"/>
      <c r="G521" s="45">
        <f t="shared" si="17"/>
        <v>0</v>
      </c>
    </row>
    <row r="522" spans="1:7" s="42" customFormat="1" x14ac:dyDescent="0.3">
      <c r="A522" s="43">
        <f t="shared" si="16"/>
        <v>240521</v>
      </c>
      <c r="B522" s="1" t="s">
        <v>786</v>
      </c>
      <c r="C522" s="40" t="s">
        <v>886</v>
      </c>
      <c r="D522" s="14">
        <v>20</v>
      </c>
      <c r="E522" s="14">
        <v>20</v>
      </c>
      <c r="F522" s="17"/>
      <c r="G522" s="45">
        <f t="shared" si="17"/>
        <v>0</v>
      </c>
    </row>
    <row r="523" spans="1:7" s="42" customFormat="1" x14ac:dyDescent="0.3">
      <c r="A523" s="43">
        <f t="shared" si="16"/>
        <v>240522</v>
      </c>
      <c r="B523" s="1" t="s">
        <v>342</v>
      </c>
      <c r="C523" s="40" t="s">
        <v>390</v>
      </c>
      <c r="D523" s="14">
        <v>10</v>
      </c>
      <c r="E523" s="14">
        <v>15</v>
      </c>
      <c r="F523" s="17"/>
      <c r="G523" s="45">
        <f t="shared" si="17"/>
        <v>0</v>
      </c>
    </row>
    <row r="524" spans="1:7" s="42" customFormat="1" x14ac:dyDescent="0.3">
      <c r="A524" s="43">
        <f t="shared" si="16"/>
        <v>240523</v>
      </c>
      <c r="B524" s="1" t="s">
        <v>518</v>
      </c>
      <c r="C524" s="40" t="s">
        <v>533</v>
      </c>
      <c r="D524" s="14">
        <v>20</v>
      </c>
      <c r="E524" s="14">
        <v>40</v>
      </c>
      <c r="F524" s="17"/>
      <c r="G524" s="45">
        <f t="shared" si="17"/>
        <v>0</v>
      </c>
    </row>
    <row r="525" spans="1:7" s="42" customFormat="1" x14ac:dyDescent="0.3">
      <c r="A525" s="43">
        <f t="shared" si="16"/>
        <v>240524</v>
      </c>
      <c r="B525" s="1" t="s">
        <v>8</v>
      </c>
      <c r="C525" s="40" t="s">
        <v>87</v>
      </c>
      <c r="D525" s="14">
        <v>25</v>
      </c>
      <c r="E525" s="14">
        <v>10</v>
      </c>
      <c r="F525" s="17"/>
      <c r="G525" s="45">
        <f t="shared" si="17"/>
        <v>0</v>
      </c>
    </row>
    <row r="526" spans="1:7" s="42" customFormat="1" x14ac:dyDescent="0.3">
      <c r="A526" s="43">
        <f t="shared" si="16"/>
        <v>240525</v>
      </c>
      <c r="B526" s="1" t="s">
        <v>786</v>
      </c>
      <c r="C526" s="40" t="s">
        <v>887</v>
      </c>
      <c r="D526" s="14">
        <v>25</v>
      </c>
      <c r="E526" s="14">
        <v>10</v>
      </c>
      <c r="F526" s="17"/>
      <c r="G526" s="45">
        <f t="shared" si="17"/>
        <v>0</v>
      </c>
    </row>
    <row r="527" spans="1:7" s="42" customFormat="1" x14ac:dyDescent="0.3">
      <c r="A527" s="43">
        <f t="shared" si="16"/>
        <v>240526</v>
      </c>
      <c r="B527" s="1" t="s">
        <v>518</v>
      </c>
      <c r="C527" s="40" t="s">
        <v>534</v>
      </c>
      <c r="D527" s="14">
        <v>20</v>
      </c>
      <c r="E527" s="14">
        <v>40</v>
      </c>
      <c r="F527" s="17"/>
      <c r="G527" s="45">
        <f t="shared" si="17"/>
        <v>0</v>
      </c>
    </row>
    <row r="528" spans="1:7" s="42" customFormat="1" x14ac:dyDescent="0.3">
      <c r="A528" s="43">
        <f t="shared" si="16"/>
        <v>240527</v>
      </c>
      <c r="B528" s="1" t="s">
        <v>518</v>
      </c>
      <c r="C528" s="40" t="s">
        <v>535</v>
      </c>
      <c r="D528" s="14">
        <v>20</v>
      </c>
      <c r="E528" s="14">
        <v>40</v>
      </c>
      <c r="F528" s="17"/>
      <c r="G528" s="45">
        <f t="shared" si="17"/>
        <v>0</v>
      </c>
    </row>
    <row r="529" spans="1:7" s="42" customFormat="1" x14ac:dyDescent="0.3">
      <c r="A529" s="43">
        <f t="shared" si="16"/>
        <v>240528</v>
      </c>
      <c r="B529" s="1" t="s">
        <v>786</v>
      </c>
      <c r="C529" s="40" t="s">
        <v>888</v>
      </c>
      <c r="D529" s="14">
        <v>10</v>
      </c>
      <c r="E529" s="14">
        <v>10</v>
      </c>
      <c r="F529" s="17"/>
      <c r="G529" s="45">
        <f t="shared" si="17"/>
        <v>0</v>
      </c>
    </row>
    <row r="530" spans="1:7" s="42" customFormat="1" x14ac:dyDescent="0.3">
      <c r="A530" s="43">
        <f t="shared" si="16"/>
        <v>240529</v>
      </c>
      <c r="B530" s="1" t="s">
        <v>342</v>
      </c>
      <c r="C530" s="40" t="s">
        <v>391</v>
      </c>
      <c r="D530" s="14">
        <v>10</v>
      </c>
      <c r="E530" s="14">
        <v>15</v>
      </c>
      <c r="F530" s="17"/>
      <c r="G530" s="45">
        <f t="shared" si="17"/>
        <v>0</v>
      </c>
    </row>
    <row r="531" spans="1:7" s="42" customFormat="1" x14ac:dyDescent="0.3">
      <c r="A531" s="43">
        <f t="shared" si="16"/>
        <v>240530</v>
      </c>
      <c r="B531" s="1" t="s">
        <v>342</v>
      </c>
      <c r="C531" s="40" t="s">
        <v>392</v>
      </c>
      <c r="D531" s="14">
        <v>10</v>
      </c>
      <c r="E531" s="14">
        <v>15</v>
      </c>
      <c r="F531" s="17"/>
      <c r="G531" s="45">
        <f t="shared" si="17"/>
        <v>0</v>
      </c>
    </row>
    <row r="532" spans="1:7" s="42" customFormat="1" x14ac:dyDescent="0.3">
      <c r="A532" s="43">
        <f t="shared" si="16"/>
        <v>240531</v>
      </c>
      <c r="B532" s="1" t="s">
        <v>518</v>
      </c>
      <c r="C532" s="40" t="s">
        <v>1613</v>
      </c>
      <c r="D532" s="14">
        <v>20</v>
      </c>
      <c r="E532" s="14">
        <v>60</v>
      </c>
      <c r="F532" s="17"/>
      <c r="G532" s="45">
        <f t="shared" si="17"/>
        <v>0</v>
      </c>
    </row>
    <row r="533" spans="1:7" s="42" customFormat="1" x14ac:dyDescent="0.3">
      <c r="A533" s="43">
        <f t="shared" si="16"/>
        <v>240532</v>
      </c>
      <c r="B533" s="1" t="s">
        <v>8</v>
      </c>
      <c r="C533" s="40" t="s">
        <v>231</v>
      </c>
      <c r="D533" s="14">
        <v>15</v>
      </c>
      <c r="E533" s="14">
        <v>10</v>
      </c>
      <c r="F533" s="17"/>
      <c r="G533" s="45">
        <f t="shared" si="17"/>
        <v>0</v>
      </c>
    </row>
    <row r="534" spans="1:7" s="42" customFormat="1" x14ac:dyDescent="0.3">
      <c r="A534" s="43">
        <f t="shared" si="16"/>
        <v>240533</v>
      </c>
      <c r="B534" s="1" t="s">
        <v>8</v>
      </c>
      <c r="C534" s="40" t="s">
        <v>50</v>
      </c>
      <c r="D534" s="14">
        <v>15</v>
      </c>
      <c r="E534" s="14">
        <v>10</v>
      </c>
      <c r="F534" s="17"/>
      <c r="G534" s="45">
        <f t="shared" si="17"/>
        <v>0</v>
      </c>
    </row>
    <row r="535" spans="1:7" s="42" customFormat="1" x14ac:dyDescent="0.3">
      <c r="A535" s="43">
        <f t="shared" si="16"/>
        <v>240534</v>
      </c>
      <c r="B535" s="1" t="s">
        <v>8</v>
      </c>
      <c r="C535" s="40" t="s">
        <v>48</v>
      </c>
      <c r="D535" s="14">
        <v>15</v>
      </c>
      <c r="E535" s="14">
        <v>10</v>
      </c>
      <c r="F535" s="17"/>
      <c r="G535" s="45">
        <f t="shared" si="17"/>
        <v>0</v>
      </c>
    </row>
    <row r="536" spans="1:7" s="42" customFormat="1" x14ac:dyDescent="0.3">
      <c r="A536" s="43">
        <f t="shared" si="16"/>
        <v>240535</v>
      </c>
      <c r="B536" s="1" t="s">
        <v>8</v>
      </c>
      <c r="C536" s="40" t="s">
        <v>49</v>
      </c>
      <c r="D536" s="14">
        <v>10</v>
      </c>
      <c r="E536" s="14">
        <v>15</v>
      </c>
      <c r="F536" s="17"/>
      <c r="G536" s="45">
        <f t="shared" si="17"/>
        <v>0</v>
      </c>
    </row>
    <row r="537" spans="1:7" s="42" customFormat="1" x14ac:dyDescent="0.3">
      <c r="A537" s="43">
        <f t="shared" si="16"/>
        <v>240536</v>
      </c>
      <c r="B537" s="1" t="s">
        <v>1112</v>
      </c>
      <c r="C537" s="40" t="s">
        <v>1139</v>
      </c>
      <c r="D537" s="14">
        <v>10</v>
      </c>
      <c r="E537" s="14">
        <v>20</v>
      </c>
      <c r="F537" s="17"/>
      <c r="G537" s="45">
        <f t="shared" si="17"/>
        <v>0</v>
      </c>
    </row>
    <row r="538" spans="1:7" s="42" customFormat="1" x14ac:dyDescent="0.3">
      <c r="A538" s="43">
        <f t="shared" si="16"/>
        <v>240537</v>
      </c>
      <c r="B538" s="1" t="s">
        <v>342</v>
      </c>
      <c r="C538" s="40" t="s">
        <v>393</v>
      </c>
      <c r="D538" s="14">
        <v>10</v>
      </c>
      <c r="E538" s="14">
        <v>20</v>
      </c>
      <c r="F538" s="17"/>
      <c r="G538" s="45">
        <f t="shared" si="17"/>
        <v>0</v>
      </c>
    </row>
    <row r="539" spans="1:7" s="42" customFormat="1" x14ac:dyDescent="0.3">
      <c r="A539" s="43">
        <f t="shared" si="16"/>
        <v>240538</v>
      </c>
      <c r="B539" s="1" t="s">
        <v>1112</v>
      </c>
      <c r="C539" s="40" t="s">
        <v>1140</v>
      </c>
      <c r="D539" s="14">
        <v>10</v>
      </c>
      <c r="E539" s="14">
        <v>10</v>
      </c>
      <c r="F539" s="17"/>
      <c r="G539" s="45">
        <f t="shared" si="17"/>
        <v>0</v>
      </c>
    </row>
    <row r="540" spans="1:7" s="42" customFormat="1" x14ac:dyDescent="0.3">
      <c r="A540" s="43">
        <f t="shared" si="16"/>
        <v>240539</v>
      </c>
      <c r="B540" s="1" t="s">
        <v>1112</v>
      </c>
      <c r="C540" s="40" t="s">
        <v>1141</v>
      </c>
      <c r="D540" s="14">
        <v>10</v>
      </c>
      <c r="E540" s="14">
        <v>20</v>
      </c>
      <c r="F540" s="17"/>
      <c r="G540" s="45">
        <f t="shared" si="17"/>
        <v>0</v>
      </c>
    </row>
    <row r="541" spans="1:7" s="42" customFormat="1" x14ac:dyDescent="0.3">
      <c r="A541" s="43">
        <f t="shared" si="16"/>
        <v>240540</v>
      </c>
      <c r="B541" s="1" t="s">
        <v>786</v>
      </c>
      <c r="C541" s="40" t="s">
        <v>889</v>
      </c>
      <c r="D541" s="14">
        <v>10</v>
      </c>
      <c r="E541" s="14">
        <v>10</v>
      </c>
      <c r="F541" s="17"/>
      <c r="G541" s="45">
        <f t="shared" si="17"/>
        <v>0</v>
      </c>
    </row>
    <row r="542" spans="1:7" s="42" customFormat="1" x14ac:dyDescent="0.3">
      <c r="A542" s="43">
        <f t="shared" si="16"/>
        <v>240541</v>
      </c>
      <c r="B542" s="1" t="s">
        <v>342</v>
      </c>
      <c r="C542" s="40" t="s">
        <v>394</v>
      </c>
      <c r="D542" s="14">
        <v>10</v>
      </c>
      <c r="E542" s="14">
        <v>15</v>
      </c>
      <c r="F542" s="17"/>
      <c r="G542" s="45">
        <f t="shared" si="17"/>
        <v>0</v>
      </c>
    </row>
    <row r="543" spans="1:7" s="42" customFormat="1" x14ac:dyDescent="0.3">
      <c r="A543" s="43">
        <f t="shared" ref="A543:A606" si="18">A542+1</f>
        <v>240542</v>
      </c>
      <c r="B543" s="1" t="s">
        <v>786</v>
      </c>
      <c r="C543" s="40" t="s">
        <v>890</v>
      </c>
      <c r="D543" s="14">
        <v>10</v>
      </c>
      <c r="E543" s="14">
        <v>10</v>
      </c>
      <c r="F543" s="17"/>
      <c r="G543" s="45">
        <f t="shared" si="17"/>
        <v>0</v>
      </c>
    </row>
    <row r="544" spans="1:7" s="42" customFormat="1" x14ac:dyDescent="0.3">
      <c r="A544" s="43">
        <f t="shared" si="18"/>
        <v>240543</v>
      </c>
      <c r="B544" s="1" t="s">
        <v>609</v>
      </c>
      <c r="C544" s="40" t="s">
        <v>683</v>
      </c>
      <c r="D544" s="14">
        <v>20</v>
      </c>
      <c r="E544" s="14">
        <v>10</v>
      </c>
      <c r="F544" s="17"/>
      <c r="G544" s="45">
        <f t="shared" si="17"/>
        <v>0</v>
      </c>
    </row>
    <row r="545" spans="1:7" s="42" customFormat="1" x14ac:dyDescent="0.3">
      <c r="A545" s="43">
        <f t="shared" si="18"/>
        <v>240544</v>
      </c>
      <c r="B545" s="1" t="s">
        <v>572</v>
      </c>
      <c r="C545" s="40" t="s">
        <v>592</v>
      </c>
      <c r="D545" s="14">
        <v>20</v>
      </c>
      <c r="E545" s="14">
        <v>50</v>
      </c>
      <c r="F545" s="17"/>
      <c r="G545" s="45">
        <f t="shared" si="17"/>
        <v>0</v>
      </c>
    </row>
    <row r="546" spans="1:7" s="42" customFormat="1" x14ac:dyDescent="0.3">
      <c r="A546" s="43">
        <f t="shared" si="18"/>
        <v>240545</v>
      </c>
      <c r="B546" s="1" t="s">
        <v>342</v>
      </c>
      <c r="C546" s="40" t="s">
        <v>395</v>
      </c>
      <c r="D546" s="14">
        <v>10</v>
      </c>
      <c r="E546" s="14">
        <v>15</v>
      </c>
      <c r="F546" s="17"/>
      <c r="G546" s="45">
        <f t="shared" si="17"/>
        <v>0</v>
      </c>
    </row>
    <row r="547" spans="1:7" s="42" customFormat="1" x14ac:dyDescent="0.3">
      <c r="A547" s="43">
        <f t="shared" si="18"/>
        <v>240546</v>
      </c>
      <c r="B547" s="1" t="s">
        <v>1112</v>
      </c>
      <c r="C547" s="40" t="s">
        <v>1142</v>
      </c>
      <c r="D547" s="14">
        <v>10</v>
      </c>
      <c r="E547" s="14">
        <v>10</v>
      </c>
      <c r="F547" s="17"/>
      <c r="G547" s="45">
        <f t="shared" si="17"/>
        <v>0</v>
      </c>
    </row>
    <row r="548" spans="1:7" s="42" customFormat="1" x14ac:dyDescent="0.3">
      <c r="A548" s="43">
        <f t="shared" si="18"/>
        <v>240547</v>
      </c>
      <c r="B548" s="1" t="s">
        <v>342</v>
      </c>
      <c r="C548" s="40" t="s">
        <v>396</v>
      </c>
      <c r="D548" s="14">
        <v>10</v>
      </c>
      <c r="E548" s="14">
        <v>10</v>
      </c>
      <c r="F548" s="17"/>
      <c r="G548" s="45">
        <f t="shared" si="17"/>
        <v>0</v>
      </c>
    </row>
    <row r="549" spans="1:7" s="42" customFormat="1" x14ac:dyDescent="0.3">
      <c r="A549" s="43">
        <f t="shared" si="18"/>
        <v>240548</v>
      </c>
      <c r="B549" s="1" t="s">
        <v>342</v>
      </c>
      <c r="C549" s="40" t="s">
        <v>397</v>
      </c>
      <c r="D549" s="14">
        <v>10</v>
      </c>
      <c r="E549" s="14">
        <v>10</v>
      </c>
      <c r="F549" s="17"/>
      <c r="G549" s="45">
        <f t="shared" si="17"/>
        <v>0</v>
      </c>
    </row>
    <row r="550" spans="1:7" s="42" customFormat="1" x14ac:dyDescent="0.3">
      <c r="A550" s="43">
        <f t="shared" si="18"/>
        <v>240549</v>
      </c>
      <c r="B550" s="1" t="s">
        <v>538</v>
      </c>
      <c r="C550" s="40" t="s">
        <v>552</v>
      </c>
      <c r="D550" s="14">
        <v>10</v>
      </c>
      <c r="E550" s="14">
        <v>10</v>
      </c>
      <c r="F550" s="17"/>
      <c r="G550" s="45">
        <f t="shared" si="17"/>
        <v>0</v>
      </c>
    </row>
    <row r="551" spans="1:7" s="42" customFormat="1" x14ac:dyDescent="0.3">
      <c r="A551" s="43">
        <f t="shared" si="18"/>
        <v>240550</v>
      </c>
      <c r="B551" s="1" t="s">
        <v>342</v>
      </c>
      <c r="C551" s="40" t="s">
        <v>398</v>
      </c>
      <c r="D551" s="14">
        <v>10</v>
      </c>
      <c r="E551" s="14">
        <v>15</v>
      </c>
      <c r="F551" s="17"/>
      <c r="G551" s="45">
        <f t="shared" si="17"/>
        <v>0</v>
      </c>
    </row>
    <row r="552" spans="1:7" s="42" customFormat="1" x14ac:dyDescent="0.3">
      <c r="A552" s="43">
        <f t="shared" si="18"/>
        <v>240551</v>
      </c>
      <c r="B552" s="1" t="s">
        <v>786</v>
      </c>
      <c r="C552" s="40" t="s">
        <v>891</v>
      </c>
      <c r="D552" s="14">
        <v>10</v>
      </c>
      <c r="E552" s="14">
        <v>10</v>
      </c>
      <c r="F552" s="17"/>
      <c r="G552" s="45">
        <f t="shared" si="17"/>
        <v>0</v>
      </c>
    </row>
    <row r="553" spans="1:7" s="42" customFormat="1" x14ac:dyDescent="0.3">
      <c r="A553" s="43">
        <f t="shared" si="18"/>
        <v>240552</v>
      </c>
      <c r="B553" s="1" t="s">
        <v>786</v>
      </c>
      <c r="C553" s="40" t="s">
        <v>892</v>
      </c>
      <c r="D553" s="14">
        <v>10</v>
      </c>
      <c r="E553" s="14">
        <v>10</v>
      </c>
      <c r="F553" s="17"/>
      <c r="G553" s="45">
        <f t="shared" si="17"/>
        <v>0</v>
      </c>
    </row>
    <row r="554" spans="1:7" s="42" customFormat="1" x14ac:dyDescent="0.3">
      <c r="A554" s="43">
        <f t="shared" si="18"/>
        <v>240553</v>
      </c>
      <c r="B554" s="1" t="s">
        <v>8</v>
      </c>
      <c r="C554" s="40" t="s">
        <v>230</v>
      </c>
      <c r="D554" s="14">
        <v>10</v>
      </c>
      <c r="E554" s="14">
        <v>10</v>
      </c>
      <c r="F554" s="17"/>
      <c r="G554" s="45">
        <f t="shared" si="17"/>
        <v>0</v>
      </c>
    </row>
    <row r="555" spans="1:7" s="42" customFormat="1" x14ac:dyDescent="0.3">
      <c r="A555" s="43">
        <f t="shared" si="18"/>
        <v>240554</v>
      </c>
      <c r="B555" s="1" t="s">
        <v>1112</v>
      </c>
      <c r="C555" s="40" t="s">
        <v>1143</v>
      </c>
      <c r="D555" s="14">
        <v>20</v>
      </c>
      <c r="E555" s="14">
        <v>20</v>
      </c>
      <c r="F555" s="17"/>
      <c r="G555" s="45">
        <f t="shared" si="17"/>
        <v>0</v>
      </c>
    </row>
    <row r="556" spans="1:7" s="42" customFormat="1" x14ac:dyDescent="0.3">
      <c r="A556" s="43">
        <f t="shared" si="18"/>
        <v>240555</v>
      </c>
      <c r="B556" s="1" t="s">
        <v>1112</v>
      </c>
      <c r="C556" s="40" t="s">
        <v>1144</v>
      </c>
      <c r="D556" s="14">
        <v>10</v>
      </c>
      <c r="E556" s="14">
        <v>20</v>
      </c>
      <c r="F556" s="17"/>
      <c r="G556" s="45">
        <f t="shared" si="17"/>
        <v>0</v>
      </c>
    </row>
    <row r="557" spans="1:7" s="42" customFormat="1" x14ac:dyDescent="0.3">
      <c r="A557" s="43">
        <f t="shared" si="18"/>
        <v>240556</v>
      </c>
      <c r="B557" s="1" t="s">
        <v>786</v>
      </c>
      <c r="C557" s="40" t="s">
        <v>893</v>
      </c>
      <c r="D557" s="14">
        <v>10</v>
      </c>
      <c r="E557" s="14">
        <v>10</v>
      </c>
      <c r="F557" s="17"/>
      <c r="G557" s="45">
        <f t="shared" si="17"/>
        <v>0</v>
      </c>
    </row>
    <row r="558" spans="1:7" s="42" customFormat="1" x14ac:dyDescent="0.3">
      <c r="A558" s="43">
        <f t="shared" si="18"/>
        <v>240557</v>
      </c>
      <c r="B558" s="1" t="s">
        <v>1112</v>
      </c>
      <c r="C558" s="40" t="s">
        <v>1145</v>
      </c>
      <c r="D558" s="14">
        <v>10</v>
      </c>
      <c r="E558" s="14">
        <v>20</v>
      </c>
      <c r="F558" s="17"/>
      <c r="G558" s="45">
        <f t="shared" si="17"/>
        <v>0</v>
      </c>
    </row>
    <row r="559" spans="1:7" s="42" customFormat="1" x14ac:dyDescent="0.3">
      <c r="A559" s="43">
        <f t="shared" si="18"/>
        <v>240558</v>
      </c>
      <c r="B559" s="1" t="s">
        <v>786</v>
      </c>
      <c r="C559" s="40" t="s">
        <v>894</v>
      </c>
      <c r="D559" s="14">
        <v>10</v>
      </c>
      <c r="E559" s="14">
        <v>10</v>
      </c>
      <c r="F559" s="17"/>
      <c r="G559" s="45">
        <f t="shared" si="17"/>
        <v>0</v>
      </c>
    </row>
    <row r="560" spans="1:7" s="42" customFormat="1" x14ac:dyDescent="0.3">
      <c r="A560" s="43">
        <f t="shared" si="18"/>
        <v>240559</v>
      </c>
      <c r="B560" s="1" t="s">
        <v>1112</v>
      </c>
      <c r="C560" s="40" t="s">
        <v>1146</v>
      </c>
      <c r="D560" s="14">
        <v>10</v>
      </c>
      <c r="E560" s="14">
        <v>10</v>
      </c>
      <c r="F560" s="17"/>
      <c r="G560" s="45">
        <f t="shared" si="17"/>
        <v>0</v>
      </c>
    </row>
    <row r="561" spans="1:7" s="42" customFormat="1" ht="28.8" x14ac:dyDescent="0.3">
      <c r="A561" s="43">
        <f t="shared" si="18"/>
        <v>240560</v>
      </c>
      <c r="B561" s="1" t="s">
        <v>8</v>
      </c>
      <c r="C561" s="40" t="s">
        <v>171</v>
      </c>
      <c r="D561" s="14">
        <v>10</v>
      </c>
      <c r="E561" s="14">
        <v>10</v>
      </c>
      <c r="F561" s="17"/>
      <c r="G561" s="45">
        <f t="shared" si="17"/>
        <v>0</v>
      </c>
    </row>
    <row r="562" spans="1:7" s="42" customFormat="1" x14ac:dyDescent="0.3">
      <c r="A562" s="43">
        <f t="shared" si="18"/>
        <v>240561</v>
      </c>
      <c r="B562" s="1" t="s">
        <v>1112</v>
      </c>
      <c r="C562" s="40" t="s">
        <v>1147</v>
      </c>
      <c r="D562" s="14">
        <v>10</v>
      </c>
      <c r="E562" s="14">
        <v>20</v>
      </c>
      <c r="F562" s="17"/>
      <c r="G562" s="45">
        <f t="shared" si="17"/>
        <v>0</v>
      </c>
    </row>
    <row r="563" spans="1:7" s="42" customFormat="1" x14ac:dyDescent="0.3">
      <c r="A563" s="43">
        <f t="shared" si="18"/>
        <v>240562</v>
      </c>
      <c r="B563" s="1" t="s">
        <v>1112</v>
      </c>
      <c r="C563" s="40" t="s">
        <v>1148</v>
      </c>
      <c r="D563" s="14">
        <v>10</v>
      </c>
      <c r="E563" s="14">
        <v>20</v>
      </c>
      <c r="F563" s="17"/>
      <c r="G563" s="45">
        <f t="shared" si="17"/>
        <v>0</v>
      </c>
    </row>
    <row r="564" spans="1:7" s="42" customFormat="1" x14ac:dyDescent="0.3">
      <c r="A564" s="43">
        <f t="shared" si="18"/>
        <v>240563</v>
      </c>
      <c r="B564" s="1" t="s">
        <v>1112</v>
      </c>
      <c r="C564" s="40" t="s">
        <v>1149</v>
      </c>
      <c r="D564" s="14">
        <v>10</v>
      </c>
      <c r="E564" s="14">
        <v>20</v>
      </c>
      <c r="F564" s="17"/>
      <c r="G564" s="45">
        <f t="shared" si="17"/>
        <v>0</v>
      </c>
    </row>
    <row r="565" spans="1:7" s="42" customFormat="1" x14ac:dyDescent="0.3">
      <c r="A565" s="43">
        <f t="shared" si="18"/>
        <v>240564</v>
      </c>
      <c r="B565" s="1" t="s">
        <v>8</v>
      </c>
      <c r="C565" s="40" t="s">
        <v>24</v>
      </c>
      <c r="D565" s="14">
        <v>10</v>
      </c>
      <c r="E565" s="14">
        <v>10</v>
      </c>
      <c r="F565" s="17"/>
      <c r="G565" s="45">
        <f t="shared" si="17"/>
        <v>0</v>
      </c>
    </row>
    <row r="566" spans="1:7" s="42" customFormat="1" x14ac:dyDescent="0.3">
      <c r="A566" s="43">
        <f t="shared" si="18"/>
        <v>240565</v>
      </c>
      <c r="B566" s="1" t="s">
        <v>1112</v>
      </c>
      <c r="C566" s="40" t="s">
        <v>1150</v>
      </c>
      <c r="D566" s="14">
        <v>10</v>
      </c>
      <c r="E566" s="14">
        <v>20</v>
      </c>
      <c r="F566" s="17"/>
      <c r="G566" s="45">
        <f t="shared" si="17"/>
        <v>0</v>
      </c>
    </row>
    <row r="567" spans="1:7" s="42" customFormat="1" x14ac:dyDescent="0.3">
      <c r="A567" s="43">
        <f t="shared" si="18"/>
        <v>240566</v>
      </c>
      <c r="B567" s="1" t="s">
        <v>786</v>
      </c>
      <c r="C567" s="40" t="s">
        <v>895</v>
      </c>
      <c r="D567" s="14">
        <v>10</v>
      </c>
      <c r="E567" s="14">
        <v>10</v>
      </c>
      <c r="F567" s="17"/>
      <c r="G567" s="45">
        <f t="shared" si="17"/>
        <v>0</v>
      </c>
    </row>
    <row r="568" spans="1:7" s="42" customFormat="1" x14ac:dyDescent="0.3">
      <c r="A568" s="43">
        <f t="shared" si="18"/>
        <v>240567</v>
      </c>
      <c r="B568" s="1" t="s">
        <v>342</v>
      </c>
      <c r="C568" s="40" t="s">
        <v>399</v>
      </c>
      <c r="D568" s="14">
        <v>10</v>
      </c>
      <c r="E568" s="14">
        <v>25</v>
      </c>
      <c r="F568" s="17"/>
      <c r="G568" s="45">
        <f t="shared" si="17"/>
        <v>0</v>
      </c>
    </row>
    <row r="569" spans="1:7" s="42" customFormat="1" x14ac:dyDescent="0.3">
      <c r="A569" s="43">
        <f t="shared" si="18"/>
        <v>240568</v>
      </c>
      <c r="B569" s="1" t="s">
        <v>786</v>
      </c>
      <c r="C569" s="40" t="s">
        <v>896</v>
      </c>
      <c r="D569" s="14">
        <v>10</v>
      </c>
      <c r="E569" s="14">
        <v>10</v>
      </c>
      <c r="F569" s="17"/>
      <c r="G569" s="45">
        <f t="shared" si="17"/>
        <v>0</v>
      </c>
    </row>
    <row r="570" spans="1:7" s="42" customFormat="1" x14ac:dyDescent="0.3">
      <c r="A570" s="43">
        <f t="shared" si="18"/>
        <v>240569</v>
      </c>
      <c r="B570" s="1" t="s">
        <v>342</v>
      </c>
      <c r="C570" s="40" t="s">
        <v>400</v>
      </c>
      <c r="D570" s="14">
        <v>10</v>
      </c>
      <c r="E570" s="14">
        <v>25</v>
      </c>
      <c r="F570" s="17"/>
      <c r="G570" s="45">
        <f t="shared" si="17"/>
        <v>0</v>
      </c>
    </row>
    <row r="571" spans="1:7" s="42" customFormat="1" x14ac:dyDescent="0.3">
      <c r="A571" s="43">
        <f t="shared" si="18"/>
        <v>240570</v>
      </c>
      <c r="B571" s="1" t="s">
        <v>342</v>
      </c>
      <c r="C571" s="40" t="s">
        <v>401</v>
      </c>
      <c r="D571" s="14">
        <v>10</v>
      </c>
      <c r="E571" s="14">
        <v>25</v>
      </c>
      <c r="F571" s="17"/>
      <c r="G571" s="45">
        <f t="shared" si="17"/>
        <v>0</v>
      </c>
    </row>
    <row r="572" spans="1:7" s="42" customFormat="1" x14ac:dyDescent="0.3">
      <c r="A572" s="43">
        <f t="shared" si="18"/>
        <v>240571</v>
      </c>
      <c r="B572" s="1" t="s">
        <v>342</v>
      </c>
      <c r="C572" s="40" t="s">
        <v>402</v>
      </c>
      <c r="D572" s="14">
        <v>10</v>
      </c>
      <c r="E572" s="14">
        <v>25</v>
      </c>
      <c r="F572" s="17"/>
      <c r="G572" s="45">
        <f t="shared" si="17"/>
        <v>0</v>
      </c>
    </row>
    <row r="573" spans="1:7" s="42" customFormat="1" x14ac:dyDescent="0.3">
      <c r="A573" s="43">
        <f t="shared" si="18"/>
        <v>240572</v>
      </c>
      <c r="B573" s="1" t="s">
        <v>342</v>
      </c>
      <c r="C573" s="40" t="s">
        <v>403</v>
      </c>
      <c r="D573" s="14">
        <v>10</v>
      </c>
      <c r="E573" s="14">
        <v>25</v>
      </c>
      <c r="F573" s="17"/>
      <c r="G573" s="45">
        <f t="shared" si="17"/>
        <v>0</v>
      </c>
    </row>
    <row r="574" spans="1:7" s="42" customFormat="1" x14ac:dyDescent="0.3">
      <c r="A574" s="43">
        <f t="shared" si="18"/>
        <v>240573</v>
      </c>
      <c r="B574" s="1" t="s">
        <v>342</v>
      </c>
      <c r="C574" s="40" t="s">
        <v>404</v>
      </c>
      <c r="D574" s="14">
        <v>10</v>
      </c>
      <c r="E574" s="14">
        <v>25</v>
      </c>
      <c r="F574" s="17"/>
      <c r="G574" s="45">
        <f t="shared" si="17"/>
        <v>0</v>
      </c>
    </row>
    <row r="575" spans="1:7" s="42" customFormat="1" x14ac:dyDescent="0.3">
      <c r="A575" s="43">
        <f t="shared" si="18"/>
        <v>240574</v>
      </c>
      <c r="B575" s="1" t="s">
        <v>342</v>
      </c>
      <c r="C575" s="40" t="s">
        <v>405</v>
      </c>
      <c r="D575" s="14">
        <v>10</v>
      </c>
      <c r="E575" s="14">
        <v>25</v>
      </c>
      <c r="F575" s="17"/>
      <c r="G575" s="45">
        <f t="shared" si="17"/>
        <v>0</v>
      </c>
    </row>
    <row r="576" spans="1:7" s="42" customFormat="1" x14ac:dyDescent="0.3">
      <c r="A576" s="43">
        <f t="shared" si="18"/>
        <v>240575</v>
      </c>
      <c r="B576" s="1" t="s">
        <v>342</v>
      </c>
      <c r="C576" s="40" t="s">
        <v>406</v>
      </c>
      <c r="D576" s="14">
        <v>10</v>
      </c>
      <c r="E576" s="14">
        <v>25</v>
      </c>
      <c r="F576" s="17"/>
      <c r="G576" s="45">
        <f t="shared" si="17"/>
        <v>0</v>
      </c>
    </row>
    <row r="577" spans="1:7" s="42" customFormat="1" x14ac:dyDescent="0.3">
      <c r="A577" s="43">
        <f t="shared" si="18"/>
        <v>240576</v>
      </c>
      <c r="B577" s="1" t="s">
        <v>786</v>
      </c>
      <c r="C577" s="40" t="s">
        <v>897</v>
      </c>
      <c r="D577" s="14">
        <v>10</v>
      </c>
      <c r="E577" s="14">
        <v>10</v>
      </c>
      <c r="F577" s="17"/>
      <c r="G577" s="45">
        <f t="shared" si="17"/>
        <v>0</v>
      </c>
    </row>
    <row r="578" spans="1:7" s="42" customFormat="1" x14ac:dyDescent="0.3">
      <c r="A578" s="43">
        <f t="shared" si="18"/>
        <v>240577</v>
      </c>
      <c r="B578" s="1" t="s">
        <v>1424</v>
      </c>
      <c r="C578" s="40" t="s">
        <v>1449</v>
      </c>
      <c r="D578" s="14">
        <v>10</v>
      </c>
      <c r="E578" s="14">
        <v>10</v>
      </c>
      <c r="F578" s="17"/>
      <c r="G578" s="45">
        <f t="shared" ref="G578:G641" si="19">E578*F578</f>
        <v>0</v>
      </c>
    </row>
    <row r="579" spans="1:7" s="42" customFormat="1" x14ac:dyDescent="0.3">
      <c r="A579" s="43">
        <f t="shared" si="18"/>
        <v>240578</v>
      </c>
      <c r="B579" s="1" t="s">
        <v>786</v>
      </c>
      <c r="C579" s="40" t="s">
        <v>899</v>
      </c>
      <c r="D579" s="14">
        <v>10</v>
      </c>
      <c r="E579" s="14">
        <v>10</v>
      </c>
      <c r="F579" s="17"/>
      <c r="G579" s="45">
        <f t="shared" si="19"/>
        <v>0</v>
      </c>
    </row>
    <row r="580" spans="1:7" s="42" customFormat="1" x14ac:dyDescent="0.3">
      <c r="A580" s="43">
        <f t="shared" si="18"/>
        <v>240579</v>
      </c>
      <c r="B580" s="1" t="s">
        <v>786</v>
      </c>
      <c r="C580" s="40" t="s">
        <v>898</v>
      </c>
      <c r="D580" s="14">
        <v>15</v>
      </c>
      <c r="E580" s="14">
        <v>10</v>
      </c>
      <c r="F580" s="17"/>
      <c r="G580" s="45">
        <f t="shared" si="19"/>
        <v>0</v>
      </c>
    </row>
    <row r="581" spans="1:7" s="42" customFormat="1" x14ac:dyDescent="0.3">
      <c r="A581" s="43">
        <f t="shared" si="18"/>
        <v>240580</v>
      </c>
      <c r="B581" s="1" t="s">
        <v>786</v>
      </c>
      <c r="C581" s="40" t="s">
        <v>900</v>
      </c>
      <c r="D581" s="14">
        <v>15</v>
      </c>
      <c r="E581" s="14">
        <v>10</v>
      </c>
      <c r="F581" s="17"/>
      <c r="G581" s="45">
        <f t="shared" si="19"/>
        <v>0</v>
      </c>
    </row>
    <row r="582" spans="1:7" s="42" customFormat="1" x14ac:dyDescent="0.3">
      <c r="A582" s="43">
        <f t="shared" si="18"/>
        <v>240581</v>
      </c>
      <c r="B582" s="1" t="s">
        <v>786</v>
      </c>
      <c r="C582" s="40" t="s">
        <v>901</v>
      </c>
      <c r="D582" s="14">
        <v>10</v>
      </c>
      <c r="E582" s="14">
        <v>20</v>
      </c>
      <c r="F582" s="17"/>
      <c r="G582" s="45">
        <f t="shared" si="19"/>
        <v>0</v>
      </c>
    </row>
    <row r="583" spans="1:7" s="42" customFormat="1" x14ac:dyDescent="0.3">
      <c r="A583" s="43">
        <f t="shared" si="18"/>
        <v>240582</v>
      </c>
      <c r="B583" s="1" t="s">
        <v>342</v>
      </c>
      <c r="C583" s="40" t="s">
        <v>407</v>
      </c>
      <c r="D583" s="14">
        <v>10</v>
      </c>
      <c r="E583" s="14">
        <v>15</v>
      </c>
      <c r="F583" s="17"/>
      <c r="G583" s="45">
        <f t="shared" si="19"/>
        <v>0</v>
      </c>
    </row>
    <row r="584" spans="1:7" s="42" customFormat="1" x14ac:dyDescent="0.3">
      <c r="A584" s="43">
        <f t="shared" si="18"/>
        <v>240583</v>
      </c>
      <c r="B584" s="1" t="s">
        <v>8</v>
      </c>
      <c r="C584" s="40" t="s">
        <v>232</v>
      </c>
      <c r="D584" s="14">
        <v>15</v>
      </c>
      <c r="E584" s="14">
        <v>10</v>
      </c>
      <c r="F584" s="17"/>
      <c r="G584" s="45">
        <f t="shared" si="19"/>
        <v>0</v>
      </c>
    </row>
    <row r="585" spans="1:7" s="42" customFormat="1" x14ac:dyDescent="0.3">
      <c r="A585" s="43">
        <f t="shared" si="18"/>
        <v>240584</v>
      </c>
      <c r="B585" s="1" t="s">
        <v>786</v>
      </c>
      <c r="C585" s="40" t="s">
        <v>904</v>
      </c>
      <c r="D585" s="14">
        <v>15</v>
      </c>
      <c r="E585" s="14">
        <v>10</v>
      </c>
      <c r="F585" s="17"/>
      <c r="G585" s="45">
        <f t="shared" si="19"/>
        <v>0</v>
      </c>
    </row>
    <row r="586" spans="1:7" s="42" customFormat="1" x14ac:dyDescent="0.3">
      <c r="A586" s="43">
        <f t="shared" si="18"/>
        <v>240585</v>
      </c>
      <c r="B586" s="1" t="s">
        <v>1112</v>
      </c>
      <c r="C586" s="40" t="s">
        <v>1151</v>
      </c>
      <c r="D586" s="14">
        <v>20</v>
      </c>
      <c r="E586" s="14">
        <v>10</v>
      </c>
      <c r="F586" s="17"/>
      <c r="G586" s="45">
        <f t="shared" si="19"/>
        <v>0</v>
      </c>
    </row>
    <row r="587" spans="1:7" s="42" customFormat="1" x14ac:dyDescent="0.3">
      <c r="A587" s="43">
        <f t="shared" si="18"/>
        <v>240586</v>
      </c>
      <c r="B587" s="1" t="s">
        <v>786</v>
      </c>
      <c r="C587" s="40" t="s">
        <v>902</v>
      </c>
      <c r="D587" s="14">
        <v>25</v>
      </c>
      <c r="E587" s="14">
        <v>10</v>
      </c>
      <c r="F587" s="17"/>
      <c r="G587" s="45">
        <f t="shared" si="19"/>
        <v>0</v>
      </c>
    </row>
    <row r="588" spans="1:7" s="42" customFormat="1" x14ac:dyDescent="0.3">
      <c r="A588" s="43">
        <f t="shared" si="18"/>
        <v>240587</v>
      </c>
      <c r="B588" s="1" t="s">
        <v>786</v>
      </c>
      <c r="C588" s="40" t="s">
        <v>903</v>
      </c>
      <c r="D588" s="14">
        <v>10</v>
      </c>
      <c r="E588" s="14">
        <v>10</v>
      </c>
      <c r="F588" s="17"/>
      <c r="G588" s="45">
        <f t="shared" si="19"/>
        <v>0</v>
      </c>
    </row>
    <row r="589" spans="1:7" s="42" customFormat="1" x14ac:dyDescent="0.3">
      <c r="A589" s="43">
        <f t="shared" si="18"/>
        <v>240588</v>
      </c>
      <c r="B589" s="1" t="s">
        <v>538</v>
      </c>
      <c r="C589" s="40" t="s">
        <v>565</v>
      </c>
      <c r="D589" s="14">
        <v>10</v>
      </c>
      <c r="E589" s="14">
        <v>20</v>
      </c>
      <c r="F589" s="17"/>
      <c r="G589" s="45">
        <f t="shared" si="19"/>
        <v>0</v>
      </c>
    </row>
    <row r="590" spans="1:7" s="42" customFormat="1" x14ac:dyDescent="0.3">
      <c r="A590" s="43">
        <f t="shared" si="18"/>
        <v>240589</v>
      </c>
      <c r="B590" s="1" t="s">
        <v>786</v>
      </c>
      <c r="C590" s="40" t="s">
        <v>905</v>
      </c>
      <c r="D590" s="14">
        <v>10</v>
      </c>
      <c r="E590" s="14">
        <v>20</v>
      </c>
      <c r="F590" s="17"/>
      <c r="G590" s="45">
        <f t="shared" si="19"/>
        <v>0</v>
      </c>
    </row>
    <row r="591" spans="1:7" s="42" customFormat="1" x14ac:dyDescent="0.3">
      <c r="A591" s="43">
        <f t="shared" si="18"/>
        <v>240590</v>
      </c>
      <c r="B591" s="1" t="s">
        <v>786</v>
      </c>
      <c r="C591" s="40" t="s">
        <v>906</v>
      </c>
      <c r="D591" s="14">
        <v>10</v>
      </c>
      <c r="E591" s="14">
        <v>10</v>
      </c>
      <c r="F591" s="17"/>
      <c r="G591" s="45">
        <f t="shared" si="19"/>
        <v>0</v>
      </c>
    </row>
    <row r="592" spans="1:7" s="42" customFormat="1" x14ac:dyDescent="0.3">
      <c r="A592" s="43">
        <f t="shared" si="18"/>
        <v>240591</v>
      </c>
      <c r="B592" s="1" t="s">
        <v>786</v>
      </c>
      <c r="C592" s="40" t="s">
        <v>907</v>
      </c>
      <c r="D592" s="14">
        <v>15</v>
      </c>
      <c r="E592" s="14">
        <v>10</v>
      </c>
      <c r="F592" s="17"/>
      <c r="G592" s="45">
        <f t="shared" si="19"/>
        <v>0</v>
      </c>
    </row>
    <row r="593" spans="1:7" s="42" customFormat="1" x14ac:dyDescent="0.3">
      <c r="A593" s="43">
        <f t="shared" si="18"/>
        <v>240592</v>
      </c>
      <c r="B593" s="1" t="s">
        <v>786</v>
      </c>
      <c r="C593" s="40" t="s">
        <v>908</v>
      </c>
      <c r="D593" s="14">
        <v>15</v>
      </c>
      <c r="E593" s="14">
        <v>10</v>
      </c>
      <c r="F593" s="17"/>
      <c r="G593" s="45">
        <f t="shared" si="19"/>
        <v>0</v>
      </c>
    </row>
    <row r="594" spans="1:7" s="42" customFormat="1" x14ac:dyDescent="0.3">
      <c r="A594" s="43">
        <f t="shared" si="18"/>
        <v>240593</v>
      </c>
      <c r="B594" s="1" t="s">
        <v>8</v>
      </c>
      <c r="C594" s="40" t="s">
        <v>91</v>
      </c>
      <c r="D594" s="14">
        <v>20</v>
      </c>
      <c r="E594" s="14">
        <v>10</v>
      </c>
      <c r="F594" s="17"/>
      <c r="G594" s="45">
        <f t="shared" si="19"/>
        <v>0</v>
      </c>
    </row>
    <row r="595" spans="1:7" s="42" customFormat="1" x14ac:dyDescent="0.3">
      <c r="A595" s="43">
        <f t="shared" si="18"/>
        <v>240594</v>
      </c>
      <c r="B595" s="1" t="s">
        <v>786</v>
      </c>
      <c r="C595" s="40" t="s">
        <v>909</v>
      </c>
      <c r="D595" s="14">
        <v>10</v>
      </c>
      <c r="E595" s="14">
        <v>20</v>
      </c>
      <c r="F595" s="17"/>
      <c r="G595" s="45">
        <f t="shared" si="19"/>
        <v>0</v>
      </c>
    </row>
    <row r="596" spans="1:7" s="42" customFormat="1" x14ac:dyDescent="0.3">
      <c r="A596" s="43">
        <f t="shared" si="18"/>
        <v>240595</v>
      </c>
      <c r="B596" s="1" t="s">
        <v>8</v>
      </c>
      <c r="C596" s="40" t="s">
        <v>119</v>
      </c>
      <c r="D596" s="14">
        <v>15</v>
      </c>
      <c r="E596" s="14">
        <v>20</v>
      </c>
      <c r="F596" s="17"/>
      <c r="G596" s="45">
        <f t="shared" si="19"/>
        <v>0</v>
      </c>
    </row>
    <row r="597" spans="1:7" s="42" customFormat="1" x14ac:dyDescent="0.3">
      <c r="A597" s="43">
        <f t="shared" si="18"/>
        <v>240596</v>
      </c>
      <c r="B597" s="1" t="s">
        <v>8</v>
      </c>
      <c r="C597" s="40" t="s">
        <v>120</v>
      </c>
      <c r="D597" s="14">
        <v>15</v>
      </c>
      <c r="E597" s="14">
        <v>20</v>
      </c>
      <c r="F597" s="17"/>
      <c r="G597" s="45">
        <f t="shared" si="19"/>
        <v>0</v>
      </c>
    </row>
    <row r="598" spans="1:7" s="42" customFormat="1" x14ac:dyDescent="0.3">
      <c r="A598" s="43">
        <f t="shared" si="18"/>
        <v>240597</v>
      </c>
      <c r="B598" s="1" t="s">
        <v>1112</v>
      </c>
      <c r="C598" s="40" t="s">
        <v>1152</v>
      </c>
      <c r="D598" s="14">
        <v>20</v>
      </c>
      <c r="E598" s="14">
        <v>10</v>
      </c>
      <c r="F598" s="17"/>
      <c r="G598" s="45">
        <f t="shared" si="19"/>
        <v>0</v>
      </c>
    </row>
    <row r="599" spans="1:7" s="42" customFormat="1" x14ac:dyDescent="0.3">
      <c r="A599" s="43">
        <f t="shared" si="18"/>
        <v>240598</v>
      </c>
      <c r="B599" s="1" t="s">
        <v>8</v>
      </c>
      <c r="C599" s="40" t="s">
        <v>104</v>
      </c>
      <c r="D599" s="14">
        <v>20</v>
      </c>
      <c r="E599" s="14">
        <v>10</v>
      </c>
      <c r="F599" s="17"/>
      <c r="G599" s="45">
        <f t="shared" si="19"/>
        <v>0</v>
      </c>
    </row>
    <row r="600" spans="1:7" s="42" customFormat="1" x14ac:dyDescent="0.3">
      <c r="A600" s="43">
        <f t="shared" si="18"/>
        <v>240599</v>
      </c>
      <c r="B600" s="1" t="s">
        <v>786</v>
      </c>
      <c r="C600" s="40" t="s">
        <v>910</v>
      </c>
      <c r="D600" s="14">
        <v>25</v>
      </c>
      <c r="E600" s="14">
        <v>10</v>
      </c>
      <c r="F600" s="17"/>
      <c r="G600" s="45">
        <f t="shared" si="19"/>
        <v>0</v>
      </c>
    </row>
    <row r="601" spans="1:7" s="42" customFormat="1" x14ac:dyDescent="0.3">
      <c r="A601" s="43">
        <f t="shared" si="18"/>
        <v>240600</v>
      </c>
      <c r="B601" s="1" t="s">
        <v>609</v>
      </c>
      <c r="C601" s="40" t="s">
        <v>755</v>
      </c>
      <c r="D601" s="14">
        <v>15</v>
      </c>
      <c r="E601" s="14">
        <v>10</v>
      </c>
      <c r="F601" s="17"/>
      <c r="G601" s="45">
        <f t="shared" si="19"/>
        <v>0</v>
      </c>
    </row>
    <row r="602" spans="1:7" s="42" customFormat="1" x14ac:dyDescent="0.3">
      <c r="A602" s="43">
        <f t="shared" si="18"/>
        <v>240601</v>
      </c>
      <c r="B602" s="1" t="s">
        <v>786</v>
      </c>
      <c r="C602" s="40" t="s">
        <v>911</v>
      </c>
      <c r="D602" s="14">
        <v>25</v>
      </c>
      <c r="E602" s="14">
        <v>10</v>
      </c>
      <c r="F602" s="17"/>
      <c r="G602" s="45">
        <f t="shared" si="19"/>
        <v>0</v>
      </c>
    </row>
    <row r="603" spans="1:7" s="42" customFormat="1" x14ac:dyDescent="0.3">
      <c r="A603" s="43">
        <f t="shared" si="18"/>
        <v>240602</v>
      </c>
      <c r="B603" s="1" t="s">
        <v>609</v>
      </c>
      <c r="C603" s="40" t="s">
        <v>756</v>
      </c>
      <c r="D603" s="14">
        <v>15</v>
      </c>
      <c r="E603" s="14">
        <v>20</v>
      </c>
      <c r="F603" s="17"/>
      <c r="G603" s="45">
        <f t="shared" si="19"/>
        <v>0</v>
      </c>
    </row>
    <row r="604" spans="1:7" s="42" customFormat="1" x14ac:dyDescent="0.3">
      <c r="A604" s="43">
        <f t="shared" si="18"/>
        <v>240603</v>
      </c>
      <c r="B604" s="1" t="s">
        <v>8</v>
      </c>
      <c r="C604" s="40" t="s">
        <v>105</v>
      </c>
      <c r="D604" s="14">
        <v>20</v>
      </c>
      <c r="E604" s="14">
        <v>10</v>
      </c>
      <c r="F604" s="17"/>
      <c r="G604" s="45">
        <f t="shared" si="19"/>
        <v>0</v>
      </c>
    </row>
    <row r="605" spans="1:7" s="42" customFormat="1" x14ac:dyDescent="0.3">
      <c r="A605" s="43">
        <f t="shared" si="18"/>
        <v>240604</v>
      </c>
      <c r="B605" s="1" t="s">
        <v>786</v>
      </c>
      <c r="C605" s="40" t="s">
        <v>912</v>
      </c>
      <c r="D605" s="14">
        <v>25</v>
      </c>
      <c r="E605" s="14">
        <v>10</v>
      </c>
      <c r="F605" s="17"/>
      <c r="G605" s="45">
        <f t="shared" si="19"/>
        <v>0</v>
      </c>
    </row>
    <row r="606" spans="1:7" s="42" customFormat="1" x14ac:dyDescent="0.3">
      <c r="A606" s="43">
        <f t="shared" si="18"/>
        <v>240605</v>
      </c>
      <c r="B606" s="1" t="s">
        <v>786</v>
      </c>
      <c r="C606" s="40" t="s">
        <v>913</v>
      </c>
      <c r="D606" s="14">
        <v>25</v>
      </c>
      <c r="E606" s="14">
        <v>10</v>
      </c>
      <c r="F606" s="17"/>
      <c r="G606" s="45">
        <f t="shared" si="19"/>
        <v>0</v>
      </c>
    </row>
    <row r="607" spans="1:7" s="42" customFormat="1" x14ac:dyDescent="0.3">
      <c r="A607" s="43">
        <f t="shared" ref="A607:A670" si="20">A606+1</f>
        <v>240606</v>
      </c>
      <c r="B607" s="1" t="s">
        <v>786</v>
      </c>
      <c r="C607" s="40" t="s">
        <v>914</v>
      </c>
      <c r="D607" s="14">
        <v>25</v>
      </c>
      <c r="E607" s="14">
        <v>10</v>
      </c>
      <c r="F607" s="17"/>
      <c r="G607" s="45">
        <f t="shared" si="19"/>
        <v>0</v>
      </c>
    </row>
    <row r="608" spans="1:7" s="42" customFormat="1" x14ac:dyDescent="0.3">
      <c r="A608" s="43">
        <f t="shared" si="20"/>
        <v>240607</v>
      </c>
      <c r="B608" s="1" t="s">
        <v>538</v>
      </c>
      <c r="C608" s="40" t="s">
        <v>543</v>
      </c>
      <c r="D608" s="14">
        <v>20</v>
      </c>
      <c r="E608" s="14">
        <v>10</v>
      </c>
      <c r="F608" s="17"/>
      <c r="G608" s="45">
        <f t="shared" si="19"/>
        <v>0</v>
      </c>
    </row>
    <row r="609" spans="1:7" s="42" customFormat="1" x14ac:dyDescent="0.3">
      <c r="A609" s="43">
        <f t="shared" si="20"/>
        <v>240608</v>
      </c>
      <c r="B609" s="1" t="s">
        <v>609</v>
      </c>
      <c r="C609" s="40" t="s">
        <v>757</v>
      </c>
      <c r="D609" s="14">
        <v>20</v>
      </c>
      <c r="E609" s="14">
        <v>10</v>
      </c>
      <c r="F609" s="17"/>
      <c r="G609" s="45">
        <f t="shared" si="19"/>
        <v>0</v>
      </c>
    </row>
    <row r="610" spans="1:7" s="42" customFormat="1" x14ac:dyDescent="0.3">
      <c r="A610" s="43">
        <f t="shared" si="20"/>
        <v>240609</v>
      </c>
      <c r="B610" s="1" t="s">
        <v>786</v>
      </c>
      <c r="C610" s="40" t="s">
        <v>915</v>
      </c>
      <c r="D610" s="14">
        <v>25</v>
      </c>
      <c r="E610" s="14">
        <v>10</v>
      </c>
      <c r="F610" s="17"/>
      <c r="G610" s="45">
        <f t="shared" si="19"/>
        <v>0</v>
      </c>
    </row>
    <row r="611" spans="1:7" s="42" customFormat="1" x14ac:dyDescent="0.3">
      <c r="A611" s="43">
        <f t="shared" si="20"/>
        <v>240610</v>
      </c>
      <c r="B611" s="1" t="s">
        <v>786</v>
      </c>
      <c r="C611" s="40" t="s">
        <v>916</v>
      </c>
      <c r="D611" s="14">
        <v>25</v>
      </c>
      <c r="E611" s="14">
        <v>10</v>
      </c>
      <c r="F611" s="17"/>
      <c r="G611" s="45">
        <f t="shared" si="19"/>
        <v>0</v>
      </c>
    </row>
    <row r="612" spans="1:7" s="42" customFormat="1" x14ac:dyDescent="0.3">
      <c r="A612" s="43">
        <f t="shared" si="20"/>
        <v>240611</v>
      </c>
      <c r="B612" s="1" t="s">
        <v>786</v>
      </c>
      <c r="C612" s="40" t="s">
        <v>917</v>
      </c>
      <c r="D612" s="14">
        <v>25</v>
      </c>
      <c r="E612" s="14">
        <v>10</v>
      </c>
      <c r="F612" s="17"/>
      <c r="G612" s="45">
        <f t="shared" si="19"/>
        <v>0</v>
      </c>
    </row>
    <row r="613" spans="1:7" s="42" customFormat="1" x14ac:dyDescent="0.3">
      <c r="A613" s="43">
        <f t="shared" si="20"/>
        <v>240612</v>
      </c>
      <c r="B613" s="1" t="s">
        <v>8</v>
      </c>
      <c r="C613" s="40" t="s">
        <v>233</v>
      </c>
      <c r="D613" s="14">
        <v>20</v>
      </c>
      <c r="E613" s="14">
        <v>10</v>
      </c>
      <c r="F613" s="17"/>
      <c r="G613" s="45">
        <f t="shared" si="19"/>
        <v>0</v>
      </c>
    </row>
    <row r="614" spans="1:7" s="42" customFormat="1" x14ac:dyDescent="0.3">
      <c r="A614" s="43">
        <f t="shared" si="20"/>
        <v>240613</v>
      </c>
      <c r="B614" s="1" t="s">
        <v>8</v>
      </c>
      <c r="C614" s="40" t="s">
        <v>106</v>
      </c>
      <c r="D614" s="14">
        <v>20</v>
      </c>
      <c r="E614" s="14">
        <v>10</v>
      </c>
      <c r="F614" s="17"/>
      <c r="G614" s="45">
        <f t="shared" si="19"/>
        <v>0</v>
      </c>
    </row>
    <row r="615" spans="1:7" s="42" customFormat="1" x14ac:dyDescent="0.3">
      <c r="A615" s="43">
        <f t="shared" si="20"/>
        <v>240614</v>
      </c>
      <c r="B615" s="1" t="s">
        <v>8</v>
      </c>
      <c r="C615" s="40" t="s">
        <v>157</v>
      </c>
      <c r="D615" s="14">
        <v>20</v>
      </c>
      <c r="E615" s="14">
        <v>10</v>
      </c>
      <c r="F615" s="17"/>
      <c r="G615" s="45">
        <f t="shared" si="19"/>
        <v>0</v>
      </c>
    </row>
    <row r="616" spans="1:7" s="42" customFormat="1" x14ac:dyDescent="0.3">
      <c r="A616" s="43">
        <f t="shared" si="20"/>
        <v>240615</v>
      </c>
      <c r="B616" s="1" t="s">
        <v>1112</v>
      </c>
      <c r="C616" s="40" t="s">
        <v>1153</v>
      </c>
      <c r="D616" s="14">
        <v>15</v>
      </c>
      <c r="E616" s="14">
        <v>10</v>
      </c>
      <c r="F616" s="17"/>
      <c r="G616" s="45">
        <f t="shared" si="19"/>
        <v>0</v>
      </c>
    </row>
    <row r="617" spans="1:7" s="42" customFormat="1" x14ac:dyDescent="0.3">
      <c r="A617" s="43">
        <f t="shared" si="20"/>
        <v>240616</v>
      </c>
      <c r="B617" s="1" t="s">
        <v>786</v>
      </c>
      <c r="C617" s="40" t="s">
        <v>918</v>
      </c>
      <c r="D617" s="14">
        <v>30</v>
      </c>
      <c r="E617" s="14">
        <v>10</v>
      </c>
      <c r="F617" s="17"/>
      <c r="G617" s="45">
        <f t="shared" si="19"/>
        <v>0</v>
      </c>
    </row>
    <row r="618" spans="1:7" s="42" customFormat="1" x14ac:dyDescent="0.3">
      <c r="A618" s="43">
        <f t="shared" si="20"/>
        <v>240617</v>
      </c>
      <c r="B618" s="1" t="s">
        <v>8</v>
      </c>
      <c r="C618" s="40" t="s">
        <v>51</v>
      </c>
      <c r="D618" s="14">
        <v>20</v>
      </c>
      <c r="E618" s="14">
        <v>10</v>
      </c>
      <c r="F618" s="17"/>
      <c r="G618" s="45">
        <f t="shared" si="19"/>
        <v>0</v>
      </c>
    </row>
    <row r="619" spans="1:7" s="42" customFormat="1" x14ac:dyDescent="0.3">
      <c r="A619" s="43">
        <f t="shared" si="20"/>
        <v>240618</v>
      </c>
      <c r="B619" s="1" t="s">
        <v>8</v>
      </c>
      <c r="C619" s="40" t="s">
        <v>234</v>
      </c>
      <c r="D619" s="14">
        <v>20</v>
      </c>
      <c r="E619" s="14">
        <v>10</v>
      </c>
      <c r="F619" s="17"/>
      <c r="G619" s="45">
        <f t="shared" si="19"/>
        <v>0</v>
      </c>
    </row>
    <row r="620" spans="1:7" s="42" customFormat="1" x14ac:dyDescent="0.3">
      <c r="A620" s="43">
        <f t="shared" si="20"/>
        <v>240619</v>
      </c>
      <c r="B620" s="1" t="s">
        <v>8</v>
      </c>
      <c r="C620" s="40" t="s">
        <v>52</v>
      </c>
      <c r="D620" s="14">
        <v>20</v>
      </c>
      <c r="E620" s="14">
        <v>10</v>
      </c>
      <c r="F620" s="17"/>
      <c r="G620" s="45">
        <f t="shared" si="19"/>
        <v>0</v>
      </c>
    </row>
    <row r="621" spans="1:7" s="42" customFormat="1" x14ac:dyDescent="0.3">
      <c r="A621" s="43">
        <f t="shared" si="20"/>
        <v>240620</v>
      </c>
      <c r="B621" s="1" t="s">
        <v>8</v>
      </c>
      <c r="C621" s="40" t="s">
        <v>53</v>
      </c>
      <c r="D621" s="14">
        <v>20</v>
      </c>
      <c r="E621" s="14">
        <v>10</v>
      </c>
      <c r="F621" s="17"/>
      <c r="G621" s="45">
        <f t="shared" si="19"/>
        <v>0</v>
      </c>
    </row>
    <row r="622" spans="1:7" s="42" customFormat="1" x14ac:dyDescent="0.3">
      <c r="A622" s="43">
        <f t="shared" si="20"/>
        <v>240621</v>
      </c>
      <c r="B622" s="1" t="s">
        <v>8</v>
      </c>
      <c r="C622" s="40" t="s">
        <v>54</v>
      </c>
      <c r="D622" s="14">
        <v>20</v>
      </c>
      <c r="E622" s="14">
        <v>10</v>
      </c>
      <c r="F622" s="17"/>
      <c r="G622" s="45">
        <f t="shared" si="19"/>
        <v>0</v>
      </c>
    </row>
    <row r="623" spans="1:7" s="42" customFormat="1" x14ac:dyDescent="0.3">
      <c r="A623" s="43">
        <f t="shared" si="20"/>
        <v>240622</v>
      </c>
      <c r="B623" s="1" t="s">
        <v>1112</v>
      </c>
      <c r="C623" s="40" t="s">
        <v>1154</v>
      </c>
      <c r="D623" s="14">
        <v>15</v>
      </c>
      <c r="E623" s="14">
        <v>10</v>
      </c>
      <c r="F623" s="17"/>
      <c r="G623" s="45">
        <f t="shared" si="19"/>
        <v>0</v>
      </c>
    </row>
    <row r="624" spans="1:7" s="42" customFormat="1" x14ac:dyDescent="0.3">
      <c r="A624" s="43">
        <f t="shared" si="20"/>
        <v>240623</v>
      </c>
      <c r="B624" s="1" t="s">
        <v>8</v>
      </c>
      <c r="C624" s="40" t="s">
        <v>235</v>
      </c>
      <c r="D624" s="14">
        <v>20</v>
      </c>
      <c r="E624" s="14">
        <v>10</v>
      </c>
      <c r="F624" s="17"/>
      <c r="G624" s="45">
        <f t="shared" si="19"/>
        <v>0</v>
      </c>
    </row>
    <row r="625" spans="1:7" s="42" customFormat="1" x14ac:dyDescent="0.3">
      <c r="A625" s="43">
        <f t="shared" si="20"/>
        <v>240624</v>
      </c>
      <c r="B625" s="1" t="s">
        <v>1112</v>
      </c>
      <c r="C625" s="40" t="s">
        <v>1155</v>
      </c>
      <c r="D625" s="14">
        <v>15</v>
      </c>
      <c r="E625" s="14">
        <v>10</v>
      </c>
      <c r="F625" s="17"/>
      <c r="G625" s="45">
        <f t="shared" si="19"/>
        <v>0</v>
      </c>
    </row>
    <row r="626" spans="1:7" s="42" customFormat="1" x14ac:dyDescent="0.3">
      <c r="A626" s="43">
        <f t="shared" si="20"/>
        <v>240625</v>
      </c>
      <c r="B626" s="1" t="s">
        <v>1112</v>
      </c>
      <c r="C626" s="40" t="s">
        <v>1156</v>
      </c>
      <c r="D626" s="14">
        <v>15</v>
      </c>
      <c r="E626" s="14">
        <v>10</v>
      </c>
      <c r="F626" s="17"/>
      <c r="G626" s="45">
        <f t="shared" si="19"/>
        <v>0</v>
      </c>
    </row>
    <row r="627" spans="1:7" s="42" customFormat="1" x14ac:dyDescent="0.3">
      <c r="A627" s="43">
        <f t="shared" si="20"/>
        <v>240626</v>
      </c>
      <c r="B627" s="1" t="s">
        <v>1112</v>
      </c>
      <c r="C627" s="40" t="s">
        <v>1157</v>
      </c>
      <c r="D627" s="14">
        <v>20</v>
      </c>
      <c r="E627" s="14">
        <v>10</v>
      </c>
      <c r="F627" s="17"/>
      <c r="G627" s="45">
        <f t="shared" si="19"/>
        <v>0</v>
      </c>
    </row>
    <row r="628" spans="1:7" s="42" customFormat="1" x14ac:dyDescent="0.3">
      <c r="A628" s="43">
        <f t="shared" si="20"/>
        <v>240627</v>
      </c>
      <c r="B628" s="1" t="s">
        <v>786</v>
      </c>
      <c r="C628" s="40" t="s">
        <v>919</v>
      </c>
      <c r="D628" s="14">
        <v>25</v>
      </c>
      <c r="E628" s="14">
        <v>10</v>
      </c>
      <c r="F628" s="17"/>
      <c r="G628" s="45">
        <f t="shared" si="19"/>
        <v>0</v>
      </c>
    </row>
    <row r="629" spans="1:7" s="42" customFormat="1" x14ac:dyDescent="0.3">
      <c r="A629" s="43">
        <f t="shared" si="20"/>
        <v>240628</v>
      </c>
      <c r="B629" s="1" t="s">
        <v>786</v>
      </c>
      <c r="C629" s="40" t="s">
        <v>920</v>
      </c>
      <c r="D629" s="14">
        <v>25</v>
      </c>
      <c r="E629" s="14">
        <v>10</v>
      </c>
      <c r="F629" s="17"/>
      <c r="G629" s="45">
        <f t="shared" si="19"/>
        <v>0</v>
      </c>
    </row>
    <row r="630" spans="1:7" s="42" customFormat="1" x14ac:dyDescent="0.3">
      <c r="A630" s="43">
        <f t="shared" si="20"/>
        <v>240629</v>
      </c>
      <c r="B630" s="1" t="s">
        <v>8</v>
      </c>
      <c r="C630" s="40" t="s">
        <v>236</v>
      </c>
      <c r="D630" s="14">
        <v>20</v>
      </c>
      <c r="E630" s="14">
        <v>10</v>
      </c>
      <c r="F630" s="17"/>
      <c r="G630" s="45">
        <f t="shared" si="19"/>
        <v>0</v>
      </c>
    </row>
    <row r="631" spans="1:7" s="42" customFormat="1" x14ac:dyDescent="0.3">
      <c r="A631" s="43">
        <f t="shared" si="20"/>
        <v>240630</v>
      </c>
      <c r="B631" s="1" t="s">
        <v>786</v>
      </c>
      <c r="C631" s="40" t="s">
        <v>921</v>
      </c>
      <c r="D631" s="14">
        <v>10</v>
      </c>
      <c r="E631" s="14">
        <v>10</v>
      </c>
      <c r="F631" s="17"/>
      <c r="G631" s="45">
        <f t="shared" si="19"/>
        <v>0</v>
      </c>
    </row>
    <row r="632" spans="1:7" s="42" customFormat="1" x14ac:dyDescent="0.3">
      <c r="A632" s="43">
        <f t="shared" si="20"/>
        <v>240631</v>
      </c>
      <c r="B632" s="1" t="s">
        <v>8</v>
      </c>
      <c r="C632" s="40" t="s">
        <v>107</v>
      </c>
      <c r="D632" s="14">
        <v>25</v>
      </c>
      <c r="E632" s="14">
        <v>10</v>
      </c>
      <c r="F632" s="17"/>
      <c r="G632" s="45">
        <f t="shared" si="19"/>
        <v>0</v>
      </c>
    </row>
    <row r="633" spans="1:7" s="42" customFormat="1" x14ac:dyDescent="0.3">
      <c r="A633" s="43">
        <f t="shared" si="20"/>
        <v>240632</v>
      </c>
      <c r="B633" s="1" t="s">
        <v>1112</v>
      </c>
      <c r="C633" s="40" t="s">
        <v>1158</v>
      </c>
      <c r="D633" s="14">
        <v>25</v>
      </c>
      <c r="E633" s="14">
        <v>10</v>
      </c>
      <c r="F633" s="17"/>
      <c r="G633" s="45">
        <f t="shared" si="19"/>
        <v>0</v>
      </c>
    </row>
    <row r="634" spans="1:7" s="42" customFormat="1" x14ac:dyDescent="0.3">
      <c r="A634" s="43">
        <f t="shared" si="20"/>
        <v>240633</v>
      </c>
      <c r="B634" s="1" t="s">
        <v>786</v>
      </c>
      <c r="C634" s="40" t="s">
        <v>922</v>
      </c>
      <c r="D634" s="14">
        <v>25</v>
      </c>
      <c r="E634" s="14">
        <v>10</v>
      </c>
      <c r="F634" s="17"/>
      <c r="G634" s="45">
        <f t="shared" si="19"/>
        <v>0</v>
      </c>
    </row>
    <row r="635" spans="1:7" s="42" customFormat="1" x14ac:dyDescent="0.3">
      <c r="A635" s="43">
        <f t="shared" si="20"/>
        <v>240634</v>
      </c>
      <c r="B635" s="1" t="s">
        <v>786</v>
      </c>
      <c r="C635" s="40" t="s">
        <v>923</v>
      </c>
      <c r="D635" s="14">
        <v>10</v>
      </c>
      <c r="E635" s="14">
        <v>20</v>
      </c>
      <c r="F635" s="17"/>
      <c r="G635" s="45">
        <f t="shared" si="19"/>
        <v>0</v>
      </c>
    </row>
    <row r="636" spans="1:7" s="42" customFormat="1" x14ac:dyDescent="0.3">
      <c r="A636" s="43">
        <f t="shared" si="20"/>
        <v>240635</v>
      </c>
      <c r="B636" s="1" t="s">
        <v>8</v>
      </c>
      <c r="C636" s="40" t="s">
        <v>237</v>
      </c>
      <c r="D636" s="14">
        <v>20</v>
      </c>
      <c r="E636" s="14">
        <v>10</v>
      </c>
      <c r="F636" s="17"/>
      <c r="G636" s="45">
        <f t="shared" si="19"/>
        <v>0</v>
      </c>
    </row>
    <row r="637" spans="1:7" s="42" customFormat="1" x14ac:dyDescent="0.3">
      <c r="A637" s="43">
        <f t="shared" si="20"/>
        <v>240636</v>
      </c>
      <c r="B637" s="1" t="s">
        <v>786</v>
      </c>
      <c r="C637" s="40" t="s">
        <v>924</v>
      </c>
      <c r="D637" s="14">
        <v>10</v>
      </c>
      <c r="E637" s="14">
        <v>20</v>
      </c>
      <c r="F637" s="17"/>
      <c r="G637" s="45">
        <f t="shared" si="19"/>
        <v>0</v>
      </c>
    </row>
    <row r="638" spans="1:7" s="42" customFormat="1" x14ac:dyDescent="0.3">
      <c r="A638" s="43">
        <f t="shared" si="20"/>
        <v>240637</v>
      </c>
      <c r="B638" s="1" t="s">
        <v>8</v>
      </c>
      <c r="C638" s="40" t="s">
        <v>115</v>
      </c>
      <c r="D638" s="14">
        <v>10</v>
      </c>
      <c r="E638" s="14">
        <v>20</v>
      </c>
      <c r="F638" s="17"/>
      <c r="G638" s="45">
        <f t="shared" si="19"/>
        <v>0</v>
      </c>
    </row>
    <row r="639" spans="1:7" s="42" customFormat="1" x14ac:dyDescent="0.3">
      <c r="A639" s="43">
        <f t="shared" si="20"/>
        <v>240638</v>
      </c>
      <c r="B639" s="1" t="s">
        <v>786</v>
      </c>
      <c r="C639" s="40" t="s">
        <v>925</v>
      </c>
      <c r="D639" s="14">
        <v>10</v>
      </c>
      <c r="E639" s="14">
        <v>20</v>
      </c>
      <c r="F639" s="17"/>
      <c r="G639" s="45">
        <f t="shared" si="19"/>
        <v>0</v>
      </c>
    </row>
    <row r="640" spans="1:7" s="42" customFormat="1" x14ac:dyDescent="0.3">
      <c r="A640" s="43">
        <f t="shared" si="20"/>
        <v>240639</v>
      </c>
      <c r="B640" s="1" t="s">
        <v>8</v>
      </c>
      <c r="C640" s="40" t="s">
        <v>173</v>
      </c>
      <c r="D640" s="14">
        <v>20</v>
      </c>
      <c r="E640" s="14">
        <v>10</v>
      </c>
      <c r="F640" s="17"/>
      <c r="G640" s="45">
        <f t="shared" si="19"/>
        <v>0</v>
      </c>
    </row>
    <row r="641" spans="1:7" s="42" customFormat="1" x14ac:dyDescent="0.3">
      <c r="A641" s="43">
        <f t="shared" si="20"/>
        <v>240640</v>
      </c>
      <c r="B641" s="1" t="s">
        <v>8</v>
      </c>
      <c r="C641" s="40" t="s">
        <v>108</v>
      </c>
      <c r="D641" s="14">
        <v>20</v>
      </c>
      <c r="E641" s="14">
        <v>10</v>
      </c>
      <c r="F641" s="17"/>
      <c r="G641" s="45">
        <f t="shared" si="19"/>
        <v>0</v>
      </c>
    </row>
    <row r="642" spans="1:7" s="42" customFormat="1" x14ac:dyDescent="0.3">
      <c r="A642" s="43">
        <f t="shared" si="20"/>
        <v>240641</v>
      </c>
      <c r="B642" s="1" t="s">
        <v>786</v>
      </c>
      <c r="C642" s="40" t="s">
        <v>926</v>
      </c>
      <c r="D642" s="14">
        <v>10</v>
      </c>
      <c r="E642" s="14">
        <v>10</v>
      </c>
      <c r="F642" s="17"/>
      <c r="G642" s="45">
        <f t="shared" ref="G642:G705" si="21">E642*F642</f>
        <v>0</v>
      </c>
    </row>
    <row r="643" spans="1:7" s="42" customFormat="1" x14ac:dyDescent="0.3">
      <c r="A643" s="43">
        <f t="shared" si="20"/>
        <v>240642</v>
      </c>
      <c r="B643" s="1" t="s">
        <v>8</v>
      </c>
      <c r="C643" s="40" t="s">
        <v>158</v>
      </c>
      <c r="D643" s="14">
        <v>10</v>
      </c>
      <c r="E643" s="14">
        <v>10</v>
      </c>
      <c r="F643" s="17"/>
      <c r="G643" s="45">
        <f t="shared" si="21"/>
        <v>0</v>
      </c>
    </row>
    <row r="644" spans="1:7" s="42" customFormat="1" x14ac:dyDescent="0.3">
      <c r="A644" s="43">
        <f t="shared" si="20"/>
        <v>240643</v>
      </c>
      <c r="B644" s="1" t="s">
        <v>342</v>
      </c>
      <c r="C644" s="40" t="s">
        <v>408</v>
      </c>
      <c r="D644" s="14">
        <v>10</v>
      </c>
      <c r="E644" s="14">
        <v>10</v>
      </c>
      <c r="F644" s="17"/>
      <c r="G644" s="45">
        <f t="shared" si="21"/>
        <v>0</v>
      </c>
    </row>
    <row r="645" spans="1:7" s="42" customFormat="1" x14ac:dyDescent="0.3">
      <c r="A645" s="43">
        <f t="shared" si="20"/>
        <v>240644</v>
      </c>
      <c r="B645" s="1" t="s">
        <v>8</v>
      </c>
      <c r="C645" s="40" t="s">
        <v>89</v>
      </c>
      <c r="D645" s="14">
        <v>20</v>
      </c>
      <c r="E645" s="14">
        <v>10</v>
      </c>
      <c r="F645" s="17"/>
      <c r="G645" s="45">
        <f t="shared" si="21"/>
        <v>0</v>
      </c>
    </row>
    <row r="646" spans="1:7" s="42" customFormat="1" x14ac:dyDescent="0.3">
      <c r="A646" s="43">
        <f t="shared" si="20"/>
        <v>240645</v>
      </c>
      <c r="B646" s="1" t="s">
        <v>786</v>
      </c>
      <c r="C646" s="40" t="s">
        <v>927</v>
      </c>
      <c r="D646" s="14">
        <v>25</v>
      </c>
      <c r="E646" s="14">
        <v>10</v>
      </c>
      <c r="F646" s="17"/>
      <c r="G646" s="45">
        <f t="shared" si="21"/>
        <v>0</v>
      </c>
    </row>
    <row r="647" spans="1:7" s="42" customFormat="1" x14ac:dyDescent="0.3">
      <c r="A647" s="43">
        <f t="shared" si="20"/>
        <v>240646</v>
      </c>
      <c r="B647" s="1" t="s">
        <v>786</v>
      </c>
      <c r="C647" s="40" t="s">
        <v>928</v>
      </c>
      <c r="D647" s="14">
        <v>25</v>
      </c>
      <c r="E647" s="14">
        <v>10</v>
      </c>
      <c r="F647" s="17"/>
      <c r="G647" s="45">
        <f t="shared" si="21"/>
        <v>0</v>
      </c>
    </row>
    <row r="648" spans="1:7" s="42" customFormat="1" x14ac:dyDescent="0.3">
      <c r="A648" s="43">
        <f t="shared" si="20"/>
        <v>240647</v>
      </c>
      <c r="B648" s="1" t="s">
        <v>786</v>
      </c>
      <c r="C648" s="40" t="s">
        <v>929</v>
      </c>
      <c r="D648" s="14">
        <v>25</v>
      </c>
      <c r="E648" s="14">
        <v>10</v>
      </c>
      <c r="F648" s="17"/>
      <c r="G648" s="45">
        <f t="shared" si="21"/>
        <v>0</v>
      </c>
    </row>
    <row r="649" spans="1:7" s="42" customFormat="1" x14ac:dyDescent="0.3">
      <c r="A649" s="43">
        <f t="shared" si="20"/>
        <v>240648</v>
      </c>
      <c r="B649" s="1" t="s">
        <v>8</v>
      </c>
      <c r="C649" s="40" t="s">
        <v>88</v>
      </c>
      <c r="D649" s="14">
        <v>20</v>
      </c>
      <c r="E649" s="14">
        <v>10</v>
      </c>
      <c r="F649" s="17"/>
      <c r="G649" s="45">
        <f t="shared" si="21"/>
        <v>0</v>
      </c>
    </row>
    <row r="650" spans="1:7" s="42" customFormat="1" x14ac:dyDescent="0.3">
      <c r="A650" s="43">
        <f t="shared" si="20"/>
        <v>240649</v>
      </c>
      <c r="B650" s="1" t="s">
        <v>609</v>
      </c>
      <c r="C650" s="40" t="s">
        <v>1614</v>
      </c>
      <c r="D650" s="14">
        <v>15</v>
      </c>
      <c r="E650" s="14">
        <v>10</v>
      </c>
      <c r="F650" s="17"/>
      <c r="G650" s="45">
        <f t="shared" si="21"/>
        <v>0</v>
      </c>
    </row>
    <row r="651" spans="1:7" s="42" customFormat="1" x14ac:dyDescent="0.3">
      <c r="A651" s="43">
        <f t="shared" si="20"/>
        <v>240650</v>
      </c>
      <c r="B651" s="1" t="s">
        <v>609</v>
      </c>
      <c r="C651" s="40" t="s">
        <v>1534</v>
      </c>
      <c r="D651" s="14">
        <v>15</v>
      </c>
      <c r="E651" s="14">
        <v>10</v>
      </c>
      <c r="F651" s="17"/>
      <c r="G651" s="45">
        <f t="shared" si="21"/>
        <v>0</v>
      </c>
    </row>
    <row r="652" spans="1:7" s="42" customFormat="1" x14ac:dyDescent="0.3">
      <c r="A652" s="43">
        <f t="shared" si="20"/>
        <v>240651</v>
      </c>
      <c r="B652" s="1" t="s">
        <v>8</v>
      </c>
      <c r="C652" s="40" t="s">
        <v>55</v>
      </c>
      <c r="D652" s="14">
        <v>20</v>
      </c>
      <c r="E652" s="14">
        <v>10</v>
      </c>
      <c r="F652" s="17"/>
      <c r="G652" s="45">
        <f t="shared" si="21"/>
        <v>0</v>
      </c>
    </row>
    <row r="653" spans="1:7" s="42" customFormat="1" x14ac:dyDescent="0.3">
      <c r="A653" s="43">
        <f t="shared" si="20"/>
        <v>240652</v>
      </c>
      <c r="B653" s="1" t="s">
        <v>8</v>
      </c>
      <c r="C653" s="40" t="s">
        <v>56</v>
      </c>
      <c r="D653" s="14">
        <v>20</v>
      </c>
      <c r="E653" s="14">
        <v>10</v>
      </c>
      <c r="F653" s="17"/>
      <c r="G653" s="45">
        <f t="shared" si="21"/>
        <v>0</v>
      </c>
    </row>
    <row r="654" spans="1:7" s="42" customFormat="1" x14ac:dyDescent="0.3">
      <c r="A654" s="43">
        <f t="shared" si="20"/>
        <v>240653</v>
      </c>
      <c r="B654" s="1" t="s">
        <v>786</v>
      </c>
      <c r="C654" s="40" t="s">
        <v>930</v>
      </c>
      <c r="D654" s="14">
        <v>20</v>
      </c>
      <c r="E654" s="14">
        <v>10</v>
      </c>
      <c r="F654" s="17"/>
      <c r="G654" s="45">
        <f t="shared" si="21"/>
        <v>0</v>
      </c>
    </row>
    <row r="655" spans="1:7" s="42" customFormat="1" x14ac:dyDescent="0.3">
      <c r="A655" s="43">
        <f t="shared" si="20"/>
        <v>240654</v>
      </c>
      <c r="B655" s="1" t="s">
        <v>786</v>
      </c>
      <c r="C655" s="40" t="s">
        <v>931</v>
      </c>
      <c r="D655" s="14">
        <v>25</v>
      </c>
      <c r="E655" s="14">
        <v>10</v>
      </c>
      <c r="F655" s="17"/>
      <c r="G655" s="45">
        <f t="shared" si="21"/>
        <v>0</v>
      </c>
    </row>
    <row r="656" spans="1:7" s="42" customFormat="1" x14ac:dyDescent="0.3">
      <c r="A656" s="43">
        <f t="shared" si="20"/>
        <v>240655</v>
      </c>
      <c r="B656" s="1" t="s">
        <v>609</v>
      </c>
      <c r="C656" s="40" t="s">
        <v>759</v>
      </c>
      <c r="D656" s="14">
        <v>20</v>
      </c>
      <c r="E656" s="14">
        <v>10</v>
      </c>
      <c r="F656" s="17"/>
      <c r="G656" s="45">
        <f t="shared" si="21"/>
        <v>0</v>
      </c>
    </row>
    <row r="657" spans="1:7" s="42" customFormat="1" x14ac:dyDescent="0.3">
      <c r="A657" s="43">
        <f t="shared" si="20"/>
        <v>240656</v>
      </c>
      <c r="B657" s="1" t="s">
        <v>1112</v>
      </c>
      <c r="C657" s="40" t="s">
        <v>1159</v>
      </c>
      <c r="D657" s="14">
        <v>25</v>
      </c>
      <c r="E657" s="14">
        <v>10</v>
      </c>
      <c r="F657" s="17"/>
      <c r="G657" s="45">
        <f t="shared" si="21"/>
        <v>0</v>
      </c>
    </row>
    <row r="658" spans="1:7" s="42" customFormat="1" x14ac:dyDescent="0.3">
      <c r="A658" s="43">
        <f t="shared" si="20"/>
        <v>240657</v>
      </c>
      <c r="B658" s="1" t="s">
        <v>786</v>
      </c>
      <c r="C658" s="40" t="s">
        <v>932</v>
      </c>
      <c r="D658" s="14">
        <v>10</v>
      </c>
      <c r="E658" s="14">
        <v>10</v>
      </c>
      <c r="F658" s="17"/>
      <c r="G658" s="45">
        <f t="shared" si="21"/>
        <v>0</v>
      </c>
    </row>
    <row r="659" spans="1:7" s="42" customFormat="1" x14ac:dyDescent="0.3">
      <c r="A659" s="43">
        <f t="shared" si="20"/>
        <v>240658</v>
      </c>
      <c r="B659" s="1" t="s">
        <v>609</v>
      </c>
      <c r="C659" s="40" t="s">
        <v>1615</v>
      </c>
      <c r="D659" s="14">
        <v>15</v>
      </c>
      <c r="E659" s="14">
        <v>10</v>
      </c>
      <c r="F659" s="17"/>
      <c r="G659" s="45">
        <f t="shared" si="21"/>
        <v>0</v>
      </c>
    </row>
    <row r="660" spans="1:7" s="42" customFormat="1" x14ac:dyDescent="0.3">
      <c r="A660" s="43">
        <f t="shared" si="20"/>
        <v>240659</v>
      </c>
      <c r="B660" s="1" t="s">
        <v>8</v>
      </c>
      <c r="C660" s="40" t="s">
        <v>57</v>
      </c>
      <c r="D660" s="14">
        <v>15</v>
      </c>
      <c r="E660" s="14">
        <v>10</v>
      </c>
      <c r="F660" s="17"/>
      <c r="G660" s="45">
        <f t="shared" si="21"/>
        <v>0</v>
      </c>
    </row>
    <row r="661" spans="1:7" s="42" customFormat="1" x14ac:dyDescent="0.3">
      <c r="A661" s="43">
        <f t="shared" si="20"/>
        <v>240660</v>
      </c>
      <c r="B661" s="1" t="s">
        <v>786</v>
      </c>
      <c r="C661" s="40" t="s">
        <v>933</v>
      </c>
      <c r="D661" s="14">
        <v>20</v>
      </c>
      <c r="E661" s="14">
        <v>10</v>
      </c>
      <c r="F661" s="17"/>
      <c r="G661" s="45">
        <f t="shared" si="21"/>
        <v>0</v>
      </c>
    </row>
    <row r="662" spans="1:7" s="42" customFormat="1" x14ac:dyDescent="0.3">
      <c r="A662" s="43">
        <f t="shared" si="20"/>
        <v>240661</v>
      </c>
      <c r="B662" s="1" t="s">
        <v>786</v>
      </c>
      <c r="C662" s="40" t="s">
        <v>934</v>
      </c>
      <c r="D662" s="14">
        <v>25</v>
      </c>
      <c r="E662" s="14">
        <v>10</v>
      </c>
      <c r="F662" s="17"/>
      <c r="G662" s="45">
        <f t="shared" si="21"/>
        <v>0</v>
      </c>
    </row>
    <row r="663" spans="1:7" s="42" customFormat="1" x14ac:dyDescent="0.3">
      <c r="A663" s="43">
        <f t="shared" si="20"/>
        <v>240662</v>
      </c>
      <c r="B663" s="1" t="s">
        <v>786</v>
      </c>
      <c r="C663" s="40" t="s">
        <v>935</v>
      </c>
      <c r="D663" s="14">
        <v>50</v>
      </c>
      <c r="E663" s="14">
        <v>10</v>
      </c>
      <c r="F663" s="17"/>
      <c r="G663" s="45">
        <f t="shared" si="21"/>
        <v>0</v>
      </c>
    </row>
    <row r="664" spans="1:7" s="42" customFormat="1" x14ac:dyDescent="0.3">
      <c r="A664" s="43">
        <f t="shared" si="20"/>
        <v>240663</v>
      </c>
      <c r="B664" s="1" t="s">
        <v>609</v>
      </c>
      <c r="C664" s="40" t="s">
        <v>758</v>
      </c>
      <c r="D664" s="14">
        <v>15</v>
      </c>
      <c r="E664" s="14">
        <v>10</v>
      </c>
      <c r="F664" s="17"/>
      <c r="G664" s="45">
        <f t="shared" si="21"/>
        <v>0</v>
      </c>
    </row>
    <row r="665" spans="1:7" s="42" customFormat="1" x14ac:dyDescent="0.3">
      <c r="A665" s="43">
        <f t="shared" si="20"/>
        <v>240664</v>
      </c>
      <c r="B665" s="1" t="s">
        <v>8</v>
      </c>
      <c r="C665" s="40" t="s">
        <v>90</v>
      </c>
      <c r="D665" s="14">
        <v>25</v>
      </c>
      <c r="E665" s="14">
        <v>15</v>
      </c>
      <c r="F665" s="17"/>
      <c r="G665" s="45">
        <f t="shared" si="21"/>
        <v>0</v>
      </c>
    </row>
    <row r="666" spans="1:7" s="42" customFormat="1" x14ac:dyDescent="0.3">
      <c r="A666" s="43">
        <f t="shared" si="20"/>
        <v>240665</v>
      </c>
      <c r="B666" s="1" t="s">
        <v>8</v>
      </c>
      <c r="C666" s="40" t="s">
        <v>109</v>
      </c>
      <c r="D666" s="14">
        <v>20</v>
      </c>
      <c r="E666" s="14">
        <v>10</v>
      </c>
      <c r="F666" s="17"/>
      <c r="G666" s="45">
        <f t="shared" si="21"/>
        <v>0</v>
      </c>
    </row>
    <row r="667" spans="1:7" s="42" customFormat="1" x14ac:dyDescent="0.3">
      <c r="A667" s="43">
        <f t="shared" si="20"/>
        <v>240666</v>
      </c>
      <c r="B667" s="1" t="s">
        <v>8</v>
      </c>
      <c r="C667" s="40" t="s">
        <v>238</v>
      </c>
      <c r="D667" s="14">
        <v>20</v>
      </c>
      <c r="E667" s="14">
        <v>10</v>
      </c>
      <c r="F667" s="17"/>
      <c r="G667" s="45">
        <f t="shared" si="21"/>
        <v>0</v>
      </c>
    </row>
    <row r="668" spans="1:7" s="42" customFormat="1" x14ac:dyDescent="0.3">
      <c r="A668" s="43">
        <f t="shared" si="20"/>
        <v>240667</v>
      </c>
      <c r="B668" s="1" t="s">
        <v>538</v>
      </c>
      <c r="C668" s="40" t="s">
        <v>542</v>
      </c>
      <c r="D668" s="14">
        <v>15</v>
      </c>
      <c r="E668" s="14">
        <v>20</v>
      </c>
      <c r="F668" s="17"/>
      <c r="G668" s="45">
        <f t="shared" si="21"/>
        <v>0</v>
      </c>
    </row>
    <row r="669" spans="1:7" s="42" customFormat="1" x14ac:dyDescent="0.3">
      <c r="A669" s="43">
        <f t="shared" si="20"/>
        <v>240668</v>
      </c>
      <c r="B669" s="1" t="s">
        <v>786</v>
      </c>
      <c r="C669" s="40" t="s">
        <v>937</v>
      </c>
      <c r="D669" s="14">
        <v>10</v>
      </c>
      <c r="E669" s="14">
        <v>30</v>
      </c>
      <c r="F669" s="17"/>
      <c r="G669" s="45">
        <f t="shared" si="21"/>
        <v>0</v>
      </c>
    </row>
    <row r="670" spans="1:7" s="42" customFormat="1" x14ac:dyDescent="0.3">
      <c r="A670" s="43">
        <f t="shared" si="20"/>
        <v>240669</v>
      </c>
      <c r="B670" s="1" t="s">
        <v>8</v>
      </c>
      <c r="C670" s="40" t="s">
        <v>58</v>
      </c>
      <c r="D670" s="14">
        <v>20</v>
      </c>
      <c r="E670" s="14">
        <v>15</v>
      </c>
      <c r="F670" s="17"/>
      <c r="G670" s="45">
        <f t="shared" si="21"/>
        <v>0</v>
      </c>
    </row>
    <row r="671" spans="1:7" s="42" customFormat="1" x14ac:dyDescent="0.3">
      <c r="A671" s="43">
        <f t="shared" ref="A671:A734" si="22">A670+1</f>
        <v>240670</v>
      </c>
      <c r="B671" s="1" t="s">
        <v>8</v>
      </c>
      <c r="C671" s="40" t="s">
        <v>160</v>
      </c>
      <c r="D671" s="14">
        <v>20</v>
      </c>
      <c r="E671" s="14">
        <v>10</v>
      </c>
      <c r="F671" s="17"/>
      <c r="G671" s="45">
        <f t="shared" si="21"/>
        <v>0</v>
      </c>
    </row>
    <row r="672" spans="1:7" s="42" customFormat="1" x14ac:dyDescent="0.3">
      <c r="A672" s="43">
        <f t="shared" si="22"/>
        <v>240671</v>
      </c>
      <c r="B672" s="1" t="s">
        <v>8</v>
      </c>
      <c r="C672" s="40" t="s">
        <v>161</v>
      </c>
      <c r="D672" s="14">
        <v>20</v>
      </c>
      <c r="E672" s="14">
        <v>10</v>
      </c>
      <c r="F672" s="17"/>
      <c r="G672" s="45">
        <f t="shared" si="21"/>
        <v>0</v>
      </c>
    </row>
    <row r="673" spans="1:7" s="42" customFormat="1" x14ac:dyDescent="0.3">
      <c r="A673" s="43">
        <f t="shared" si="22"/>
        <v>240672</v>
      </c>
      <c r="B673" s="1" t="s">
        <v>786</v>
      </c>
      <c r="C673" s="40" t="s">
        <v>936</v>
      </c>
      <c r="D673" s="14">
        <v>10</v>
      </c>
      <c r="E673" s="14">
        <v>10</v>
      </c>
      <c r="F673" s="17"/>
      <c r="G673" s="45">
        <f t="shared" si="21"/>
        <v>0</v>
      </c>
    </row>
    <row r="674" spans="1:7" s="42" customFormat="1" x14ac:dyDescent="0.3">
      <c r="A674" s="43">
        <f t="shared" si="22"/>
        <v>240673</v>
      </c>
      <c r="B674" s="1" t="s">
        <v>8</v>
      </c>
      <c r="C674" s="40" t="s">
        <v>25</v>
      </c>
      <c r="D674" s="14">
        <v>20</v>
      </c>
      <c r="E674" s="14">
        <v>10</v>
      </c>
      <c r="F674" s="17"/>
      <c r="G674" s="45">
        <f t="shared" si="21"/>
        <v>0</v>
      </c>
    </row>
    <row r="675" spans="1:7" s="42" customFormat="1" x14ac:dyDescent="0.3">
      <c r="A675" s="43">
        <f t="shared" si="22"/>
        <v>240674</v>
      </c>
      <c r="B675" s="1" t="s">
        <v>8</v>
      </c>
      <c r="C675" s="40" t="s">
        <v>162</v>
      </c>
      <c r="D675" s="14">
        <v>20</v>
      </c>
      <c r="E675" s="14">
        <v>10</v>
      </c>
      <c r="F675" s="17"/>
      <c r="G675" s="45">
        <f t="shared" si="21"/>
        <v>0</v>
      </c>
    </row>
    <row r="676" spans="1:7" s="42" customFormat="1" x14ac:dyDescent="0.3">
      <c r="A676" s="43">
        <f t="shared" si="22"/>
        <v>240675</v>
      </c>
      <c r="B676" s="1" t="s">
        <v>8</v>
      </c>
      <c r="C676" s="40" t="s">
        <v>239</v>
      </c>
      <c r="D676" s="14">
        <v>20</v>
      </c>
      <c r="E676" s="14">
        <v>10</v>
      </c>
      <c r="F676" s="17"/>
      <c r="G676" s="45">
        <f t="shared" si="21"/>
        <v>0</v>
      </c>
    </row>
    <row r="677" spans="1:7" s="42" customFormat="1" x14ac:dyDescent="0.3">
      <c r="A677" s="43">
        <f t="shared" si="22"/>
        <v>240676</v>
      </c>
      <c r="B677" s="1" t="s">
        <v>538</v>
      </c>
      <c r="C677" s="40" t="s">
        <v>1548</v>
      </c>
      <c r="D677" s="14">
        <v>15</v>
      </c>
      <c r="E677" s="14">
        <v>20</v>
      </c>
      <c r="F677" s="17"/>
      <c r="G677" s="45">
        <f t="shared" si="21"/>
        <v>0</v>
      </c>
    </row>
    <row r="678" spans="1:7" s="42" customFormat="1" x14ac:dyDescent="0.3">
      <c r="A678" s="43">
        <f t="shared" si="22"/>
        <v>240677</v>
      </c>
      <c r="B678" s="1" t="s">
        <v>8</v>
      </c>
      <c r="C678" s="40" t="s">
        <v>135</v>
      </c>
      <c r="D678" s="14">
        <v>20</v>
      </c>
      <c r="E678" s="14">
        <v>20</v>
      </c>
      <c r="F678" s="17"/>
      <c r="G678" s="45">
        <f t="shared" si="21"/>
        <v>0</v>
      </c>
    </row>
    <row r="679" spans="1:7" s="42" customFormat="1" x14ac:dyDescent="0.3">
      <c r="A679" s="43">
        <f t="shared" si="22"/>
        <v>240678</v>
      </c>
      <c r="B679" s="1" t="s">
        <v>786</v>
      </c>
      <c r="C679" s="40" t="s">
        <v>938</v>
      </c>
      <c r="D679" s="14">
        <v>10</v>
      </c>
      <c r="E679" s="14">
        <v>10</v>
      </c>
      <c r="F679" s="17"/>
      <c r="G679" s="45">
        <f t="shared" si="21"/>
        <v>0</v>
      </c>
    </row>
    <row r="680" spans="1:7" s="42" customFormat="1" x14ac:dyDescent="0.3">
      <c r="A680" s="43">
        <f t="shared" si="22"/>
        <v>240679</v>
      </c>
      <c r="B680" s="1" t="s">
        <v>786</v>
      </c>
      <c r="C680" s="40" t="s">
        <v>939</v>
      </c>
      <c r="D680" s="14">
        <v>50</v>
      </c>
      <c r="E680" s="14">
        <v>10</v>
      </c>
      <c r="F680" s="17"/>
      <c r="G680" s="45">
        <f t="shared" si="21"/>
        <v>0</v>
      </c>
    </row>
    <row r="681" spans="1:7" s="42" customFormat="1" x14ac:dyDescent="0.3">
      <c r="A681" s="43">
        <f t="shared" si="22"/>
        <v>240680</v>
      </c>
      <c r="B681" s="1" t="s">
        <v>8</v>
      </c>
      <c r="C681" s="40" t="s">
        <v>26</v>
      </c>
      <c r="D681" s="14">
        <v>20</v>
      </c>
      <c r="E681" s="14">
        <v>10</v>
      </c>
      <c r="F681" s="17"/>
      <c r="G681" s="45">
        <f t="shared" si="21"/>
        <v>0</v>
      </c>
    </row>
    <row r="682" spans="1:7" s="42" customFormat="1" x14ac:dyDescent="0.3">
      <c r="A682" s="43">
        <f t="shared" si="22"/>
        <v>240681</v>
      </c>
      <c r="B682" s="1" t="s">
        <v>8</v>
      </c>
      <c r="C682" s="40" t="s">
        <v>240</v>
      </c>
      <c r="D682" s="14">
        <v>20</v>
      </c>
      <c r="E682" s="14">
        <v>10</v>
      </c>
      <c r="F682" s="17"/>
      <c r="G682" s="45">
        <f t="shared" si="21"/>
        <v>0</v>
      </c>
    </row>
    <row r="683" spans="1:7" s="42" customFormat="1" x14ac:dyDescent="0.3">
      <c r="A683" s="43">
        <f t="shared" si="22"/>
        <v>240682</v>
      </c>
      <c r="B683" s="1" t="s">
        <v>786</v>
      </c>
      <c r="C683" s="40" t="s">
        <v>940</v>
      </c>
      <c r="D683" s="14">
        <v>25</v>
      </c>
      <c r="E683" s="14">
        <v>10</v>
      </c>
      <c r="F683" s="17"/>
      <c r="G683" s="45">
        <f t="shared" si="21"/>
        <v>0</v>
      </c>
    </row>
    <row r="684" spans="1:7" s="42" customFormat="1" x14ac:dyDescent="0.3">
      <c r="A684" s="43">
        <f t="shared" si="22"/>
        <v>240683</v>
      </c>
      <c r="B684" s="1" t="s">
        <v>8</v>
      </c>
      <c r="C684" s="40" t="s">
        <v>27</v>
      </c>
      <c r="D684" s="14">
        <v>20</v>
      </c>
      <c r="E684" s="14">
        <v>10</v>
      </c>
      <c r="F684" s="17"/>
      <c r="G684" s="45">
        <f t="shared" si="21"/>
        <v>0</v>
      </c>
    </row>
    <row r="685" spans="1:7" s="42" customFormat="1" x14ac:dyDescent="0.3">
      <c r="A685" s="43">
        <f t="shared" si="22"/>
        <v>240684</v>
      </c>
      <c r="B685" s="1" t="s">
        <v>786</v>
      </c>
      <c r="C685" s="40" t="s">
        <v>941</v>
      </c>
      <c r="D685" s="14">
        <v>20</v>
      </c>
      <c r="E685" s="14">
        <v>10</v>
      </c>
      <c r="F685" s="17"/>
      <c r="G685" s="45">
        <f t="shared" si="21"/>
        <v>0</v>
      </c>
    </row>
    <row r="686" spans="1:7" s="42" customFormat="1" x14ac:dyDescent="0.3">
      <c r="A686" s="43">
        <f t="shared" si="22"/>
        <v>240685</v>
      </c>
      <c r="B686" s="1" t="s">
        <v>1112</v>
      </c>
      <c r="C686" s="40" t="s">
        <v>1160</v>
      </c>
      <c r="D686" s="14">
        <v>20</v>
      </c>
      <c r="E686" s="14">
        <v>10</v>
      </c>
      <c r="F686" s="17"/>
      <c r="G686" s="45">
        <f t="shared" si="21"/>
        <v>0</v>
      </c>
    </row>
    <row r="687" spans="1:7" s="42" customFormat="1" x14ac:dyDescent="0.3">
      <c r="A687" s="43">
        <f t="shared" si="22"/>
        <v>240686</v>
      </c>
      <c r="B687" s="1" t="s">
        <v>8</v>
      </c>
      <c r="C687" s="40" t="s">
        <v>241</v>
      </c>
      <c r="D687" s="14">
        <v>20</v>
      </c>
      <c r="E687" s="14">
        <v>10</v>
      </c>
      <c r="F687" s="17"/>
      <c r="G687" s="45">
        <f t="shared" si="21"/>
        <v>0</v>
      </c>
    </row>
    <row r="688" spans="1:7" s="42" customFormat="1" x14ac:dyDescent="0.3">
      <c r="A688" s="43">
        <f t="shared" si="22"/>
        <v>240687</v>
      </c>
      <c r="B688" s="1" t="s">
        <v>8</v>
      </c>
      <c r="C688" s="40" t="s">
        <v>242</v>
      </c>
      <c r="D688" s="14">
        <v>20</v>
      </c>
      <c r="E688" s="14">
        <v>10</v>
      </c>
      <c r="F688" s="17"/>
      <c r="G688" s="45">
        <f t="shared" si="21"/>
        <v>0</v>
      </c>
    </row>
    <row r="689" spans="1:7" s="42" customFormat="1" x14ac:dyDescent="0.3">
      <c r="A689" s="43">
        <f t="shared" si="22"/>
        <v>240688</v>
      </c>
      <c r="B689" s="1" t="s">
        <v>8</v>
      </c>
      <c r="C689" s="40" t="s">
        <v>136</v>
      </c>
      <c r="D689" s="14">
        <v>10</v>
      </c>
      <c r="E689" s="14">
        <v>20</v>
      </c>
      <c r="F689" s="17"/>
      <c r="G689" s="45">
        <f t="shared" si="21"/>
        <v>0</v>
      </c>
    </row>
    <row r="690" spans="1:7" s="42" customFormat="1" x14ac:dyDescent="0.3">
      <c r="A690" s="43">
        <f t="shared" si="22"/>
        <v>240689</v>
      </c>
      <c r="B690" s="1" t="s">
        <v>786</v>
      </c>
      <c r="C690" s="40" t="s">
        <v>942</v>
      </c>
      <c r="D690" s="14">
        <v>10</v>
      </c>
      <c r="E690" s="14">
        <v>20</v>
      </c>
      <c r="F690" s="17"/>
      <c r="G690" s="45">
        <f t="shared" si="21"/>
        <v>0</v>
      </c>
    </row>
    <row r="691" spans="1:7" s="42" customFormat="1" x14ac:dyDescent="0.3">
      <c r="A691" s="43">
        <f t="shared" si="22"/>
        <v>240690</v>
      </c>
      <c r="B691" s="1" t="s">
        <v>786</v>
      </c>
      <c r="C691" s="40" t="s">
        <v>943</v>
      </c>
      <c r="D691" s="14">
        <v>25</v>
      </c>
      <c r="E691" s="14">
        <v>10</v>
      </c>
      <c r="F691" s="17"/>
      <c r="G691" s="45">
        <f t="shared" si="21"/>
        <v>0</v>
      </c>
    </row>
    <row r="692" spans="1:7" s="42" customFormat="1" x14ac:dyDescent="0.3">
      <c r="A692" s="43">
        <f t="shared" si="22"/>
        <v>240691</v>
      </c>
      <c r="B692" s="1" t="s">
        <v>786</v>
      </c>
      <c r="C692" s="40" t="s">
        <v>944</v>
      </c>
      <c r="D692" s="14">
        <v>25</v>
      </c>
      <c r="E692" s="14">
        <v>10</v>
      </c>
      <c r="F692" s="17"/>
      <c r="G692" s="45">
        <f t="shared" si="21"/>
        <v>0</v>
      </c>
    </row>
    <row r="693" spans="1:7" s="42" customFormat="1" x14ac:dyDescent="0.3">
      <c r="A693" s="43">
        <f t="shared" si="22"/>
        <v>240692</v>
      </c>
      <c r="B693" s="1" t="s">
        <v>8</v>
      </c>
      <c r="C693" s="40" t="s">
        <v>59</v>
      </c>
      <c r="D693" s="14">
        <v>20</v>
      </c>
      <c r="E693" s="14">
        <v>10</v>
      </c>
      <c r="F693" s="17"/>
      <c r="G693" s="45">
        <f t="shared" si="21"/>
        <v>0</v>
      </c>
    </row>
    <row r="694" spans="1:7" s="42" customFormat="1" x14ac:dyDescent="0.3">
      <c r="A694" s="43">
        <f t="shared" si="22"/>
        <v>240693</v>
      </c>
      <c r="B694" s="1" t="s">
        <v>8</v>
      </c>
      <c r="C694" s="40" t="s">
        <v>60</v>
      </c>
      <c r="D694" s="14">
        <v>20</v>
      </c>
      <c r="E694" s="14">
        <v>10</v>
      </c>
      <c r="F694" s="17"/>
      <c r="G694" s="45">
        <f t="shared" si="21"/>
        <v>0</v>
      </c>
    </row>
    <row r="695" spans="1:7" s="42" customFormat="1" x14ac:dyDescent="0.3">
      <c r="A695" s="43">
        <f t="shared" si="22"/>
        <v>240694</v>
      </c>
      <c r="B695" s="1" t="s">
        <v>1112</v>
      </c>
      <c r="C695" s="40" t="s">
        <v>1161</v>
      </c>
      <c r="D695" s="14">
        <v>25</v>
      </c>
      <c r="E695" s="14">
        <v>10</v>
      </c>
      <c r="F695" s="17"/>
      <c r="G695" s="45">
        <f t="shared" si="21"/>
        <v>0</v>
      </c>
    </row>
    <row r="696" spans="1:7" s="42" customFormat="1" x14ac:dyDescent="0.3">
      <c r="A696" s="43">
        <f t="shared" si="22"/>
        <v>240695</v>
      </c>
      <c r="B696" s="1" t="s">
        <v>786</v>
      </c>
      <c r="C696" s="40" t="s">
        <v>945</v>
      </c>
      <c r="D696" s="14">
        <v>25</v>
      </c>
      <c r="E696" s="14">
        <v>10</v>
      </c>
      <c r="F696" s="17"/>
      <c r="G696" s="45">
        <f t="shared" si="21"/>
        <v>0</v>
      </c>
    </row>
    <row r="697" spans="1:7" s="42" customFormat="1" x14ac:dyDescent="0.3">
      <c r="A697" s="43">
        <f t="shared" si="22"/>
        <v>240696</v>
      </c>
      <c r="B697" s="1" t="s">
        <v>786</v>
      </c>
      <c r="C697" s="40" t="s">
        <v>946</v>
      </c>
      <c r="D697" s="14">
        <v>25</v>
      </c>
      <c r="E697" s="14">
        <v>10</v>
      </c>
      <c r="F697" s="17"/>
      <c r="G697" s="45">
        <f t="shared" si="21"/>
        <v>0</v>
      </c>
    </row>
    <row r="698" spans="1:7" s="42" customFormat="1" x14ac:dyDescent="0.3">
      <c r="A698" s="43">
        <f t="shared" si="22"/>
        <v>240697</v>
      </c>
      <c r="B698" s="1" t="s">
        <v>8</v>
      </c>
      <c r="C698" s="40" t="s">
        <v>92</v>
      </c>
      <c r="D698" s="14">
        <v>20</v>
      </c>
      <c r="E698" s="14">
        <v>10</v>
      </c>
      <c r="F698" s="17"/>
      <c r="G698" s="45">
        <f t="shared" si="21"/>
        <v>0</v>
      </c>
    </row>
    <row r="699" spans="1:7" s="42" customFormat="1" x14ac:dyDescent="0.3">
      <c r="A699" s="43">
        <f t="shared" si="22"/>
        <v>240698</v>
      </c>
      <c r="B699" s="1" t="s">
        <v>8</v>
      </c>
      <c r="C699" s="40" t="s">
        <v>138</v>
      </c>
      <c r="D699" s="14">
        <v>20</v>
      </c>
      <c r="E699" s="14">
        <v>10</v>
      </c>
      <c r="F699" s="17"/>
      <c r="G699" s="45">
        <f t="shared" si="21"/>
        <v>0</v>
      </c>
    </row>
    <row r="700" spans="1:7" s="42" customFormat="1" x14ac:dyDescent="0.3">
      <c r="A700" s="43">
        <f t="shared" si="22"/>
        <v>240699</v>
      </c>
      <c r="B700" s="1" t="s">
        <v>786</v>
      </c>
      <c r="C700" s="40" t="s">
        <v>947</v>
      </c>
      <c r="D700" s="14">
        <v>20</v>
      </c>
      <c r="E700" s="14">
        <v>10</v>
      </c>
      <c r="F700" s="17"/>
      <c r="G700" s="45">
        <f t="shared" si="21"/>
        <v>0</v>
      </c>
    </row>
    <row r="701" spans="1:7" s="42" customFormat="1" x14ac:dyDescent="0.3">
      <c r="A701" s="43">
        <f t="shared" si="22"/>
        <v>240700</v>
      </c>
      <c r="B701" s="1" t="s">
        <v>609</v>
      </c>
      <c r="C701" s="40" t="s">
        <v>760</v>
      </c>
      <c r="D701" s="14">
        <v>20</v>
      </c>
      <c r="E701" s="14">
        <v>10</v>
      </c>
      <c r="F701" s="17"/>
      <c r="G701" s="45">
        <f t="shared" si="21"/>
        <v>0</v>
      </c>
    </row>
    <row r="702" spans="1:7" s="42" customFormat="1" x14ac:dyDescent="0.3">
      <c r="A702" s="43">
        <f t="shared" si="22"/>
        <v>240701</v>
      </c>
      <c r="B702" s="1" t="s">
        <v>1112</v>
      </c>
      <c r="C702" s="40" t="s">
        <v>1162</v>
      </c>
      <c r="D702" s="14">
        <v>20</v>
      </c>
      <c r="E702" s="14">
        <v>10</v>
      </c>
      <c r="F702" s="17"/>
      <c r="G702" s="45">
        <f t="shared" si="21"/>
        <v>0</v>
      </c>
    </row>
    <row r="703" spans="1:7" s="42" customFormat="1" x14ac:dyDescent="0.3">
      <c r="A703" s="43">
        <f t="shared" si="22"/>
        <v>240702</v>
      </c>
      <c r="B703" s="1" t="s">
        <v>8</v>
      </c>
      <c r="C703" s="40" t="s">
        <v>110</v>
      </c>
      <c r="D703" s="14">
        <v>20</v>
      </c>
      <c r="E703" s="14">
        <v>10</v>
      </c>
      <c r="F703" s="17"/>
      <c r="G703" s="45">
        <f t="shared" si="21"/>
        <v>0</v>
      </c>
    </row>
    <row r="704" spans="1:7" s="42" customFormat="1" x14ac:dyDescent="0.3">
      <c r="A704" s="43">
        <f t="shared" si="22"/>
        <v>240703</v>
      </c>
      <c r="B704" s="1" t="s">
        <v>1112</v>
      </c>
      <c r="C704" s="40" t="s">
        <v>1163</v>
      </c>
      <c r="D704" s="14">
        <v>20</v>
      </c>
      <c r="E704" s="14">
        <v>10</v>
      </c>
      <c r="F704" s="17"/>
      <c r="G704" s="45">
        <f t="shared" si="21"/>
        <v>0</v>
      </c>
    </row>
    <row r="705" spans="1:7" s="42" customFormat="1" x14ac:dyDescent="0.3">
      <c r="A705" s="43">
        <f t="shared" si="22"/>
        <v>240704</v>
      </c>
      <c r="B705" s="1" t="s">
        <v>538</v>
      </c>
      <c r="C705" s="40" t="s">
        <v>1616</v>
      </c>
      <c r="D705" s="14">
        <v>20</v>
      </c>
      <c r="E705" s="14">
        <v>10</v>
      </c>
      <c r="F705" s="17"/>
      <c r="G705" s="45">
        <f t="shared" si="21"/>
        <v>0</v>
      </c>
    </row>
    <row r="706" spans="1:7" s="42" customFormat="1" x14ac:dyDescent="0.3">
      <c r="A706" s="43">
        <f t="shared" si="22"/>
        <v>240705</v>
      </c>
      <c r="B706" s="1" t="s">
        <v>786</v>
      </c>
      <c r="C706" s="40" t="s">
        <v>1617</v>
      </c>
      <c r="D706" s="14">
        <v>20</v>
      </c>
      <c r="E706" s="14">
        <v>10</v>
      </c>
      <c r="F706" s="17"/>
      <c r="G706" s="45">
        <f t="shared" ref="G706:G769" si="23">E706*F706</f>
        <v>0</v>
      </c>
    </row>
    <row r="707" spans="1:7" s="42" customFormat="1" x14ac:dyDescent="0.3">
      <c r="A707" s="43">
        <f t="shared" si="22"/>
        <v>240706</v>
      </c>
      <c r="B707" s="1" t="s">
        <v>8</v>
      </c>
      <c r="C707" s="40" t="s">
        <v>111</v>
      </c>
      <c r="D707" s="14">
        <v>20</v>
      </c>
      <c r="E707" s="14">
        <v>10</v>
      </c>
      <c r="F707" s="17"/>
      <c r="G707" s="45">
        <f t="shared" si="23"/>
        <v>0</v>
      </c>
    </row>
    <row r="708" spans="1:7" s="42" customFormat="1" x14ac:dyDescent="0.3">
      <c r="A708" s="43">
        <f t="shared" si="22"/>
        <v>240707</v>
      </c>
      <c r="B708" s="1" t="s">
        <v>8</v>
      </c>
      <c r="C708" s="40" t="s">
        <v>243</v>
      </c>
      <c r="D708" s="14">
        <v>20</v>
      </c>
      <c r="E708" s="14">
        <v>20</v>
      </c>
      <c r="F708" s="17"/>
      <c r="G708" s="45">
        <f t="shared" si="23"/>
        <v>0</v>
      </c>
    </row>
    <row r="709" spans="1:7" s="42" customFormat="1" x14ac:dyDescent="0.3">
      <c r="A709" s="43">
        <f t="shared" si="22"/>
        <v>240708</v>
      </c>
      <c r="B709" s="1" t="s">
        <v>1112</v>
      </c>
      <c r="C709" s="40" t="s">
        <v>1164</v>
      </c>
      <c r="D709" s="14">
        <v>20</v>
      </c>
      <c r="E709" s="14">
        <v>10</v>
      </c>
      <c r="F709" s="17"/>
      <c r="G709" s="45">
        <f t="shared" si="23"/>
        <v>0</v>
      </c>
    </row>
    <row r="710" spans="1:7" s="42" customFormat="1" x14ac:dyDescent="0.3">
      <c r="A710" s="43">
        <f t="shared" si="22"/>
        <v>240709</v>
      </c>
      <c r="B710" s="1" t="s">
        <v>786</v>
      </c>
      <c r="C710" s="40" t="s">
        <v>948</v>
      </c>
      <c r="D710" s="14">
        <v>25</v>
      </c>
      <c r="E710" s="14">
        <v>10</v>
      </c>
      <c r="F710" s="17"/>
      <c r="G710" s="45">
        <f t="shared" si="23"/>
        <v>0</v>
      </c>
    </row>
    <row r="711" spans="1:7" s="42" customFormat="1" x14ac:dyDescent="0.3">
      <c r="A711" s="43">
        <f t="shared" si="22"/>
        <v>240710</v>
      </c>
      <c r="B711" s="1" t="s">
        <v>786</v>
      </c>
      <c r="C711" s="40" t="s">
        <v>949</v>
      </c>
      <c r="D711" s="14">
        <v>10</v>
      </c>
      <c r="E711" s="14">
        <v>10</v>
      </c>
      <c r="F711" s="17"/>
      <c r="G711" s="45">
        <f t="shared" si="23"/>
        <v>0</v>
      </c>
    </row>
    <row r="712" spans="1:7" s="42" customFormat="1" x14ac:dyDescent="0.3">
      <c r="A712" s="43">
        <f t="shared" si="22"/>
        <v>240711</v>
      </c>
      <c r="B712" s="1" t="s">
        <v>8</v>
      </c>
      <c r="C712" s="40" t="s">
        <v>244</v>
      </c>
      <c r="D712" s="14">
        <v>20</v>
      </c>
      <c r="E712" s="14">
        <v>20</v>
      </c>
      <c r="F712" s="17"/>
      <c r="G712" s="45">
        <f t="shared" si="23"/>
        <v>0</v>
      </c>
    </row>
    <row r="713" spans="1:7" s="42" customFormat="1" x14ac:dyDescent="0.3">
      <c r="A713" s="43">
        <f t="shared" si="22"/>
        <v>240712</v>
      </c>
      <c r="B713" s="1" t="s">
        <v>8</v>
      </c>
      <c r="C713" s="40" t="s">
        <v>245</v>
      </c>
      <c r="D713" s="14">
        <v>20</v>
      </c>
      <c r="E713" s="14">
        <v>20</v>
      </c>
      <c r="F713" s="17"/>
      <c r="G713" s="45">
        <f t="shared" si="23"/>
        <v>0</v>
      </c>
    </row>
    <row r="714" spans="1:7" s="42" customFormat="1" x14ac:dyDescent="0.3">
      <c r="A714" s="43">
        <f t="shared" si="22"/>
        <v>240713</v>
      </c>
      <c r="B714" s="1" t="s">
        <v>8</v>
      </c>
      <c r="C714" s="40" t="s">
        <v>246</v>
      </c>
      <c r="D714" s="14">
        <v>20</v>
      </c>
      <c r="E714" s="14">
        <v>10</v>
      </c>
      <c r="F714" s="17"/>
      <c r="G714" s="45">
        <f t="shared" si="23"/>
        <v>0</v>
      </c>
    </row>
    <row r="715" spans="1:7" s="42" customFormat="1" x14ac:dyDescent="0.3">
      <c r="A715" s="43">
        <f t="shared" si="22"/>
        <v>240714</v>
      </c>
      <c r="B715" s="1" t="s">
        <v>8</v>
      </c>
      <c r="C715" s="40" t="s">
        <v>247</v>
      </c>
      <c r="D715" s="14">
        <v>20</v>
      </c>
      <c r="E715" s="14">
        <v>10</v>
      </c>
      <c r="F715" s="17"/>
      <c r="G715" s="45">
        <f t="shared" si="23"/>
        <v>0</v>
      </c>
    </row>
    <row r="716" spans="1:7" s="42" customFormat="1" x14ac:dyDescent="0.3">
      <c r="A716" s="43">
        <f t="shared" si="22"/>
        <v>240715</v>
      </c>
      <c r="B716" s="1" t="s">
        <v>786</v>
      </c>
      <c r="C716" s="40" t="s">
        <v>950</v>
      </c>
      <c r="D716" s="14">
        <v>25</v>
      </c>
      <c r="E716" s="14">
        <v>10</v>
      </c>
      <c r="F716" s="17"/>
      <c r="G716" s="45">
        <f t="shared" si="23"/>
        <v>0</v>
      </c>
    </row>
    <row r="717" spans="1:7" s="42" customFormat="1" x14ac:dyDescent="0.3">
      <c r="A717" s="43">
        <f t="shared" si="22"/>
        <v>240716</v>
      </c>
      <c r="B717" s="1" t="s">
        <v>786</v>
      </c>
      <c r="C717" s="40" t="s">
        <v>951</v>
      </c>
      <c r="D717" s="14">
        <v>25</v>
      </c>
      <c r="E717" s="14">
        <v>10</v>
      </c>
      <c r="F717" s="17"/>
      <c r="G717" s="45">
        <f t="shared" si="23"/>
        <v>0</v>
      </c>
    </row>
    <row r="718" spans="1:7" s="42" customFormat="1" x14ac:dyDescent="0.3">
      <c r="A718" s="43">
        <f t="shared" si="22"/>
        <v>240717</v>
      </c>
      <c r="B718" s="1" t="s">
        <v>342</v>
      </c>
      <c r="C718" s="40" t="s">
        <v>409</v>
      </c>
      <c r="D718" s="14">
        <v>15</v>
      </c>
      <c r="E718" s="14">
        <v>10</v>
      </c>
      <c r="F718" s="17"/>
      <c r="G718" s="45">
        <f t="shared" si="23"/>
        <v>0</v>
      </c>
    </row>
    <row r="719" spans="1:7" s="42" customFormat="1" x14ac:dyDescent="0.3">
      <c r="A719" s="43">
        <f t="shared" si="22"/>
        <v>240718</v>
      </c>
      <c r="B719" s="1" t="s">
        <v>8</v>
      </c>
      <c r="C719" s="40" t="s">
        <v>159</v>
      </c>
      <c r="D719" s="14">
        <v>20</v>
      </c>
      <c r="E719" s="14">
        <v>10</v>
      </c>
      <c r="F719" s="17"/>
      <c r="G719" s="45">
        <f t="shared" si="23"/>
        <v>0</v>
      </c>
    </row>
    <row r="720" spans="1:7" s="42" customFormat="1" x14ac:dyDescent="0.3">
      <c r="A720" s="43">
        <f t="shared" si="22"/>
        <v>240719</v>
      </c>
      <c r="B720" s="1" t="s">
        <v>786</v>
      </c>
      <c r="C720" s="40" t="s">
        <v>952</v>
      </c>
      <c r="D720" s="14">
        <v>10</v>
      </c>
      <c r="E720" s="14">
        <v>25</v>
      </c>
      <c r="F720" s="17"/>
      <c r="G720" s="45">
        <f t="shared" si="23"/>
        <v>0</v>
      </c>
    </row>
    <row r="721" spans="1:7" s="42" customFormat="1" x14ac:dyDescent="0.3">
      <c r="A721" s="43">
        <f t="shared" si="22"/>
        <v>240720</v>
      </c>
      <c r="B721" s="1" t="s">
        <v>786</v>
      </c>
      <c r="C721" s="40" t="s">
        <v>953</v>
      </c>
      <c r="D721" s="14">
        <v>25</v>
      </c>
      <c r="E721" s="14">
        <v>10</v>
      </c>
      <c r="F721" s="17"/>
      <c r="G721" s="45">
        <f t="shared" si="23"/>
        <v>0</v>
      </c>
    </row>
    <row r="722" spans="1:7" s="42" customFormat="1" x14ac:dyDescent="0.3">
      <c r="A722" s="43">
        <f t="shared" si="22"/>
        <v>240721</v>
      </c>
      <c r="B722" s="1" t="s">
        <v>1112</v>
      </c>
      <c r="C722" s="40" t="s">
        <v>1165</v>
      </c>
      <c r="D722" s="14">
        <v>20</v>
      </c>
      <c r="E722" s="14">
        <v>10</v>
      </c>
      <c r="F722" s="17"/>
      <c r="G722" s="45">
        <f t="shared" si="23"/>
        <v>0</v>
      </c>
    </row>
    <row r="723" spans="1:7" s="42" customFormat="1" x14ac:dyDescent="0.3">
      <c r="A723" s="43">
        <f t="shared" si="22"/>
        <v>240722</v>
      </c>
      <c r="B723" s="1" t="s">
        <v>8</v>
      </c>
      <c r="C723" s="40" t="s">
        <v>61</v>
      </c>
      <c r="D723" s="14">
        <v>20</v>
      </c>
      <c r="E723" s="14">
        <v>10</v>
      </c>
      <c r="F723" s="17"/>
      <c r="G723" s="45">
        <f t="shared" si="23"/>
        <v>0</v>
      </c>
    </row>
    <row r="724" spans="1:7" s="42" customFormat="1" x14ac:dyDescent="0.3">
      <c r="A724" s="43">
        <f t="shared" si="22"/>
        <v>240723</v>
      </c>
      <c r="B724" s="1" t="s">
        <v>8</v>
      </c>
      <c r="C724" s="40" t="s">
        <v>248</v>
      </c>
      <c r="D724" s="14">
        <v>20</v>
      </c>
      <c r="E724" s="14">
        <v>10</v>
      </c>
      <c r="F724" s="17"/>
      <c r="G724" s="45">
        <f t="shared" si="23"/>
        <v>0</v>
      </c>
    </row>
    <row r="725" spans="1:7" s="42" customFormat="1" x14ac:dyDescent="0.3">
      <c r="A725" s="43">
        <f t="shared" si="22"/>
        <v>240724</v>
      </c>
      <c r="B725" s="1" t="s">
        <v>8</v>
      </c>
      <c r="C725" s="40" t="s">
        <v>249</v>
      </c>
      <c r="D725" s="14">
        <v>20</v>
      </c>
      <c r="E725" s="14">
        <v>10</v>
      </c>
      <c r="F725" s="17"/>
      <c r="G725" s="45">
        <f t="shared" si="23"/>
        <v>0</v>
      </c>
    </row>
    <row r="726" spans="1:7" s="42" customFormat="1" x14ac:dyDescent="0.3">
      <c r="A726" s="43">
        <f t="shared" si="22"/>
        <v>240725</v>
      </c>
      <c r="B726" s="1" t="s">
        <v>8</v>
      </c>
      <c r="C726" s="40" t="s">
        <v>93</v>
      </c>
      <c r="D726" s="14">
        <v>20</v>
      </c>
      <c r="E726" s="14">
        <v>10</v>
      </c>
      <c r="F726" s="17"/>
      <c r="G726" s="45">
        <f t="shared" si="23"/>
        <v>0</v>
      </c>
    </row>
    <row r="727" spans="1:7" s="42" customFormat="1" x14ac:dyDescent="0.3">
      <c r="A727" s="43">
        <f t="shared" si="22"/>
        <v>240726</v>
      </c>
      <c r="B727" s="1" t="s">
        <v>8</v>
      </c>
      <c r="C727" s="40" t="s">
        <v>62</v>
      </c>
      <c r="D727" s="14">
        <v>20</v>
      </c>
      <c r="E727" s="14">
        <v>10</v>
      </c>
      <c r="F727" s="17"/>
      <c r="G727" s="45">
        <f t="shared" si="23"/>
        <v>0</v>
      </c>
    </row>
    <row r="728" spans="1:7" s="42" customFormat="1" x14ac:dyDescent="0.3">
      <c r="A728" s="43">
        <f t="shared" si="22"/>
        <v>240727</v>
      </c>
      <c r="B728" s="1" t="s">
        <v>8</v>
      </c>
      <c r="C728" s="40" t="s">
        <v>250</v>
      </c>
      <c r="D728" s="14">
        <v>20</v>
      </c>
      <c r="E728" s="14">
        <v>10</v>
      </c>
      <c r="F728" s="17"/>
      <c r="G728" s="45">
        <f t="shared" si="23"/>
        <v>0</v>
      </c>
    </row>
    <row r="729" spans="1:7" s="42" customFormat="1" x14ac:dyDescent="0.3">
      <c r="A729" s="43">
        <f t="shared" si="22"/>
        <v>240728</v>
      </c>
      <c r="B729" s="1" t="s">
        <v>8</v>
      </c>
      <c r="C729" s="40" t="s">
        <v>251</v>
      </c>
      <c r="D729" s="14">
        <v>20</v>
      </c>
      <c r="E729" s="14">
        <v>10</v>
      </c>
      <c r="F729" s="17"/>
      <c r="G729" s="45">
        <f t="shared" si="23"/>
        <v>0</v>
      </c>
    </row>
    <row r="730" spans="1:7" s="42" customFormat="1" x14ac:dyDescent="0.3">
      <c r="A730" s="43">
        <f t="shared" si="22"/>
        <v>240729</v>
      </c>
      <c r="B730" s="1" t="s">
        <v>8</v>
      </c>
      <c r="C730" s="40" t="s">
        <v>252</v>
      </c>
      <c r="D730" s="14">
        <v>20</v>
      </c>
      <c r="E730" s="14">
        <v>10</v>
      </c>
      <c r="F730" s="17"/>
      <c r="G730" s="45">
        <f t="shared" si="23"/>
        <v>0</v>
      </c>
    </row>
    <row r="731" spans="1:7" s="42" customFormat="1" x14ac:dyDescent="0.3">
      <c r="A731" s="43">
        <f t="shared" si="22"/>
        <v>240730</v>
      </c>
      <c r="B731" s="1" t="s">
        <v>8</v>
      </c>
      <c r="C731" s="40" t="s">
        <v>253</v>
      </c>
      <c r="D731" s="14">
        <v>20</v>
      </c>
      <c r="E731" s="14">
        <v>10</v>
      </c>
      <c r="F731" s="17"/>
      <c r="G731" s="45">
        <f t="shared" si="23"/>
        <v>0</v>
      </c>
    </row>
    <row r="732" spans="1:7" s="42" customFormat="1" x14ac:dyDescent="0.3">
      <c r="A732" s="43">
        <f t="shared" si="22"/>
        <v>240731</v>
      </c>
      <c r="B732" s="1" t="s">
        <v>8</v>
      </c>
      <c r="C732" s="40" t="s">
        <v>94</v>
      </c>
      <c r="D732" s="14">
        <v>20</v>
      </c>
      <c r="E732" s="14">
        <v>10</v>
      </c>
      <c r="F732" s="17"/>
      <c r="G732" s="45">
        <f t="shared" si="23"/>
        <v>0</v>
      </c>
    </row>
    <row r="733" spans="1:7" s="42" customFormat="1" x14ac:dyDescent="0.3">
      <c r="A733" s="43">
        <f t="shared" si="22"/>
        <v>240732</v>
      </c>
      <c r="B733" s="1" t="s">
        <v>8</v>
      </c>
      <c r="C733" s="40" t="s">
        <v>1618</v>
      </c>
      <c r="D733" s="14">
        <v>20</v>
      </c>
      <c r="E733" s="14">
        <v>10</v>
      </c>
      <c r="F733" s="17"/>
      <c r="G733" s="45">
        <f t="shared" si="23"/>
        <v>0</v>
      </c>
    </row>
    <row r="734" spans="1:7" s="42" customFormat="1" x14ac:dyDescent="0.3">
      <c r="A734" s="43">
        <f t="shared" si="22"/>
        <v>240733</v>
      </c>
      <c r="B734" s="1" t="s">
        <v>8</v>
      </c>
      <c r="C734" s="40" t="s">
        <v>63</v>
      </c>
      <c r="D734" s="14">
        <v>20</v>
      </c>
      <c r="E734" s="14">
        <v>10</v>
      </c>
      <c r="F734" s="17"/>
      <c r="G734" s="45">
        <f t="shared" si="23"/>
        <v>0</v>
      </c>
    </row>
    <row r="735" spans="1:7" s="42" customFormat="1" x14ac:dyDescent="0.3">
      <c r="A735" s="43">
        <f t="shared" ref="A735:A798" si="24">A734+1</f>
        <v>240734</v>
      </c>
      <c r="B735" s="1" t="s">
        <v>1112</v>
      </c>
      <c r="C735" s="40" t="s">
        <v>1166</v>
      </c>
      <c r="D735" s="14">
        <v>20</v>
      </c>
      <c r="E735" s="14">
        <v>10</v>
      </c>
      <c r="F735" s="17"/>
      <c r="G735" s="45">
        <f t="shared" si="23"/>
        <v>0</v>
      </c>
    </row>
    <row r="736" spans="1:7" s="42" customFormat="1" x14ac:dyDescent="0.3">
      <c r="A736" s="43">
        <f t="shared" si="24"/>
        <v>240735</v>
      </c>
      <c r="B736" s="1" t="s">
        <v>786</v>
      </c>
      <c r="C736" s="40" t="s">
        <v>954</v>
      </c>
      <c r="D736" s="14">
        <v>25</v>
      </c>
      <c r="E736" s="14">
        <v>10</v>
      </c>
      <c r="F736" s="17"/>
      <c r="G736" s="45">
        <f t="shared" si="23"/>
        <v>0</v>
      </c>
    </row>
    <row r="737" spans="1:7" s="42" customFormat="1" x14ac:dyDescent="0.3">
      <c r="A737" s="43">
        <f t="shared" si="24"/>
        <v>240736</v>
      </c>
      <c r="B737" s="1" t="s">
        <v>8</v>
      </c>
      <c r="C737" s="40" t="s">
        <v>254</v>
      </c>
      <c r="D737" s="14">
        <v>20</v>
      </c>
      <c r="E737" s="14">
        <v>10</v>
      </c>
      <c r="F737" s="17"/>
      <c r="G737" s="45">
        <f t="shared" si="23"/>
        <v>0</v>
      </c>
    </row>
    <row r="738" spans="1:7" s="42" customFormat="1" x14ac:dyDescent="0.3">
      <c r="A738" s="43">
        <f t="shared" si="24"/>
        <v>240737</v>
      </c>
      <c r="B738" s="1" t="s">
        <v>786</v>
      </c>
      <c r="C738" s="40" t="s">
        <v>955</v>
      </c>
      <c r="D738" s="14">
        <v>50</v>
      </c>
      <c r="E738" s="14">
        <v>10</v>
      </c>
      <c r="F738" s="17"/>
      <c r="G738" s="45">
        <f t="shared" si="23"/>
        <v>0</v>
      </c>
    </row>
    <row r="739" spans="1:7" s="42" customFormat="1" x14ac:dyDescent="0.3">
      <c r="A739" s="43">
        <f t="shared" si="24"/>
        <v>240738</v>
      </c>
      <c r="B739" s="1" t="s">
        <v>786</v>
      </c>
      <c r="C739" s="40" t="s">
        <v>956</v>
      </c>
      <c r="D739" s="14">
        <v>25</v>
      </c>
      <c r="E739" s="14">
        <v>10</v>
      </c>
      <c r="F739" s="17"/>
      <c r="G739" s="45">
        <f t="shared" si="23"/>
        <v>0</v>
      </c>
    </row>
    <row r="740" spans="1:7" s="42" customFormat="1" x14ac:dyDescent="0.3">
      <c r="A740" s="43">
        <f t="shared" si="24"/>
        <v>240739</v>
      </c>
      <c r="B740" s="1" t="s">
        <v>8</v>
      </c>
      <c r="C740" s="40" t="s">
        <v>255</v>
      </c>
      <c r="D740" s="14">
        <v>20</v>
      </c>
      <c r="E740" s="14">
        <v>10</v>
      </c>
      <c r="F740" s="17"/>
      <c r="G740" s="45">
        <f t="shared" si="23"/>
        <v>0</v>
      </c>
    </row>
    <row r="741" spans="1:7" s="42" customFormat="1" x14ac:dyDescent="0.3">
      <c r="A741" s="43">
        <f t="shared" si="24"/>
        <v>240740</v>
      </c>
      <c r="B741" s="1" t="s">
        <v>786</v>
      </c>
      <c r="C741" s="40" t="s">
        <v>957</v>
      </c>
      <c r="D741" s="14">
        <v>15</v>
      </c>
      <c r="E741" s="14">
        <v>10</v>
      </c>
      <c r="F741" s="17"/>
      <c r="G741" s="45">
        <f t="shared" si="23"/>
        <v>0</v>
      </c>
    </row>
    <row r="742" spans="1:7" s="42" customFormat="1" x14ac:dyDescent="0.3">
      <c r="A742" s="43">
        <f t="shared" si="24"/>
        <v>240741</v>
      </c>
      <c r="B742" s="1" t="s">
        <v>1112</v>
      </c>
      <c r="C742" s="40" t="s">
        <v>1167</v>
      </c>
      <c r="D742" s="14">
        <v>15</v>
      </c>
      <c r="E742" s="14">
        <v>10</v>
      </c>
      <c r="F742" s="17"/>
      <c r="G742" s="45">
        <f t="shared" si="23"/>
        <v>0</v>
      </c>
    </row>
    <row r="743" spans="1:7" s="42" customFormat="1" x14ac:dyDescent="0.3">
      <c r="A743" s="43">
        <f t="shared" si="24"/>
        <v>240742</v>
      </c>
      <c r="B743" s="1" t="s">
        <v>8</v>
      </c>
      <c r="C743" s="40" t="s">
        <v>137</v>
      </c>
      <c r="D743" s="14">
        <v>15</v>
      </c>
      <c r="E743" s="14">
        <v>10</v>
      </c>
      <c r="F743" s="17"/>
      <c r="G743" s="45">
        <f t="shared" si="23"/>
        <v>0</v>
      </c>
    </row>
    <row r="744" spans="1:7" s="42" customFormat="1" x14ac:dyDescent="0.3">
      <c r="A744" s="43">
        <f t="shared" si="24"/>
        <v>240743</v>
      </c>
      <c r="B744" s="1" t="s">
        <v>342</v>
      </c>
      <c r="C744" s="40" t="s">
        <v>410</v>
      </c>
      <c r="D744" s="14">
        <v>15</v>
      </c>
      <c r="E744" s="14">
        <v>10</v>
      </c>
      <c r="F744" s="17"/>
      <c r="G744" s="45">
        <f t="shared" si="23"/>
        <v>0</v>
      </c>
    </row>
    <row r="745" spans="1:7" s="42" customFormat="1" x14ac:dyDescent="0.3">
      <c r="A745" s="43">
        <f t="shared" si="24"/>
        <v>240744</v>
      </c>
      <c r="B745" s="1" t="s">
        <v>8</v>
      </c>
      <c r="C745" s="40" t="s">
        <v>256</v>
      </c>
      <c r="D745" s="14">
        <v>20</v>
      </c>
      <c r="E745" s="14">
        <v>10</v>
      </c>
      <c r="F745" s="17"/>
      <c r="G745" s="45">
        <f t="shared" si="23"/>
        <v>0</v>
      </c>
    </row>
    <row r="746" spans="1:7" s="42" customFormat="1" x14ac:dyDescent="0.3">
      <c r="A746" s="43">
        <f t="shared" si="24"/>
        <v>240745</v>
      </c>
      <c r="B746" s="1" t="s">
        <v>1112</v>
      </c>
      <c r="C746" s="40" t="s">
        <v>1168</v>
      </c>
      <c r="D746" s="14">
        <v>20</v>
      </c>
      <c r="E746" s="14">
        <v>10</v>
      </c>
      <c r="F746" s="17"/>
      <c r="G746" s="45">
        <f t="shared" si="23"/>
        <v>0</v>
      </c>
    </row>
    <row r="747" spans="1:7" s="42" customFormat="1" x14ac:dyDescent="0.3">
      <c r="A747" s="43">
        <f t="shared" si="24"/>
        <v>240746</v>
      </c>
      <c r="B747" s="1" t="s">
        <v>786</v>
      </c>
      <c r="C747" s="40" t="s">
        <v>958</v>
      </c>
      <c r="D747" s="14">
        <v>10</v>
      </c>
      <c r="E747" s="14">
        <v>10</v>
      </c>
      <c r="F747" s="17"/>
      <c r="G747" s="45">
        <f t="shared" si="23"/>
        <v>0</v>
      </c>
    </row>
    <row r="748" spans="1:7" s="42" customFormat="1" x14ac:dyDescent="0.3">
      <c r="A748" s="43">
        <f t="shared" si="24"/>
        <v>240747</v>
      </c>
      <c r="B748" s="1" t="s">
        <v>1424</v>
      </c>
      <c r="C748" s="40" t="s">
        <v>1619</v>
      </c>
      <c r="D748" s="14">
        <v>10</v>
      </c>
      <c r="E748" s="14">
        <v>20</v>
      </c>
      <c r="F748" s="17"/>
      <c r="G748" s="45">
        <f t="shared" si="23"/>
        <v>0</v>
      </c>
    </row>
    <row r="749" spans="1:7" s="42" customFormat="1" x14ac:dyDescent="0.3">
      <c r="A749" s="43">
        <f t="shared" si="24"/>
        <v>240748</v>
      </c>
      <c r="B749" s="1" t="s">
        <v>1424</v>
      </c>
      <c r="C749" s="40" t="s">
        <v>1620</v>
      </c>
      <c r="D749" s="14">
        <v>5</v>
      </c>
      <c r="E749" s="14">
        <v>10</v>
      </c>
      <c r="F749" s="17"/>
      <c r="G749" s="45">
        <f t="shared" si="23"/>
        <v>0</v>
      </c>
    </row>
    <row r="750" spans="1:7" s="42" customFormat="1" x14ac:dyDescent="0.3">
      <c r="A750" s="43">
        <f t="shared" si="24"/>
        <v>240749</v>
      </c>
      <c r="B750" s="1" t="s">
        <v>1085</v>
      </c>
      <c r="C750" s="40" t="s">
        <v>1621</v>
      </c>
      <c r="D750" s="14">
        <v>10</v>
      </c>
      <c r="E750" s="14">
        <v>20</v>
      </c>
      <c r="F750" s="17"/>
      <c r="G750" s="45">
        <f t="shared" si="23"/>
        <v>0</v>
      </c>
    </row>
    <row r="751" spans="1:7" s="42" customFormat="1" x14ac:dyDescent="0.3">
      <c r="A751" s="43">
        <f t="shared" si="24"/>
        <v>240750</v>
      </c>
      <c r="B751" s="1" t="s">
        <v>1085</v>
      </c>
      <c r="C751" s="40" t="s">
        <v>1622</v>
      </c>
      <c r="D751" s="14">
        <v>10</v>
      </c>
      <c r="E751" s="14">
        <v>20</v>
      </c>
      <c r="F751" s="17"/>
      <c r="G751" s="45">
        <f t="shared" si="23"/>
        <v>0</v>
      </c>
    </row>
    <row r="752" spans="1:7" s="42" customFormat="1" x14ac:dyDescent="0.3">
      <c r="A752" s="43">
        <f t="shared" si="24"/>
        <v>240751</v>
      </c>
      <c r="B752" s="1" t="s">
        <v>786</v>
      </c>
      <c r="C752" s="40" t="s">
        <v>1623</v>
      </c>
      <c r="D752" s="14">
        <v>10</v>
      </c>
      <c r="E752" s="14">
        <v>10</v>
      </c>
      <c r="F752" s="17"/>
      <c r="G752" s="45">
        <f t="shared" si="23"/>
        <v>0</v>
      </c>
    </row>
    <row r="753" spans="1:7" s="42" customFormat="1" x14ac:dyDescent="0.3">
      <c r="A753" s="43">
        <f t="shared" si="24"/>
        <v>240752</v>
      </c>
      <c r="B753" s="1" t="s">
        <v>1112</v>
      </c>
      <c r="C753" s="40" t="s">
        <v>1169</v>
      </c>
      <c r="D753" s="14">
        <v>30</v>
      </c>
      <c r="E753" s="14">
        <v>10</v>
      </c>
      <c r="F753" s="17"/>
      <c r="G753" s="45">
        <f t="shared" si="23"/>
        <v>0</v>
      </c>
    </row>
    <row r="754" spans="1:7" s="42" customFormat="1" x14ac:dyDescent="0.3">
      <c r="A754" s="43">
        <f t="shared" si="24"/>
        <v>240753</v>
      </c>
      <c r="B754" s="1" t="s">
        <v>8</v>
      </c>
      <c r="C754" s="40" t="s">
        <v>174</v>
      </c>
      <c r="D754" s="14">
        <v>10</v>
      </c>
      <c r="E754" s="14">
        <v>20</v>
      </c>
      <c r="F754" s="17"/>
      <c r="G754" s="45">
        <f t="shared" si="23"/>
        <v>0</v>
      </c>
    </row>
    <row r="755" spans="1:7" s="42" customFormat="1" x14ac:dyDescent="0.3">
      <c r="A755" s="43">
        <f t="shared" si="24"/>
        <v>240754</v>
      </c>
      <c r="B755" s="1" t="s">
        <v>786</v>
      </c>
      <c r="C755" s="40" t="s">
        <v>1578</v>
      </c>
      <c r="D755" s="14">
        <v>100</v>
      </c>
      <c r="E755" s="14">
        <v>10</v>
      </c>
      <c r="F755" s="17"/>
      <c r="G755" s="45">
        <f t="shared" si="23"/>
        <v>0</v>
      </c>
    </row>
    <row r="756" spans="1:7" s="42" customFormat="1" x14ac:dyDescent="0.3">
      <c r="A756" s="43">
        <f t="shared" si="24"/>
        <v>240755</v>
      </c>
      <c r="B756" s="1" t="s">
        <v>1424</v>
      </c>
      <c r="C756" s="40" t="s">
        <v>1450</v>
      </c>
      <c r="D756" s="14">
        <v>10</v>
      </c>
      <c r="E756" s="14">
        <v>15</v>
      </c>
      <c r="F756" s="17"/>
      <c r="G756" s="45">
        <f t="shared" si="23"/>
        <v>0</v>
      </c>
    </row>
    <row r="757" spans="1:7" s="42" customFormat="1" x14ac:dyDescent="0.3">
      <c r="A757" s="43">
        <f t="shared" si="24"/>
        <v>240756</v>
      </c>
      <c r="B757" s="1" t="s">
        <v>8</v>
      </c>
      <c r="C757" s="40" t="s">
        <v>95</v>
      </c>
      <c r="D757" s="14">
        <v>15</v>
      </c>
      <c r="E757" s="14">
        <v>10</v>
      </c>
      <c r="F757" s="17"/>
      <c r="G757" s="45">
        <f t="shared" si="23"/>
        <v>0</v>
      </c>
    </row>
    <row r="758" spans="1:7" s="42" customFormat="1" x14ac:dyDescent="0.3">
      <c r="A758" s="43">
        <f t="shared" si="24"/>
        <v>240757</v>
      </c>
      <c r="B758" s="1" t="s">
        <v>1424</v>
      </c>
      <c r="C758" s="40" t="s">
        <v>1451</v>
      </c>
      <c r="D758" s="14">
        <v>10</v>
      </c>
      <c r="E758" s="14">
        <v>15</v>
      </c>
      <c r="F758" s="17"/>
      <c r="G758" s="45">
        <f t="shared" si="23"/>
        <v>0</v>
      </c>
    </row>
    <row r="759" spans="1:7" s="42" customFormat="1" x14ac:dyDescent="0.3">
      <c r="A759" s="43">
        <f t="shared" si="24"/>
        <v>240758</v>
      </c>
      <c r="B759" s="1" t="s">
        <v>786</v>
      </c>
      <c r="C759" s="40" t="s">
        <v>959</v>
      </c>
      <c r="D759" s="14">
        <v>15</v>
      </c>
      <c r="E759" s="14">
        <v>10</v>
      </c>
      <c r="F759" s="17"/>
      <c r="G759" s="45">
        <f t="shared" si="23"/>
        <v>0</v>
      </c>
    </row>
    <row r="760" spans="1:7" s="42" customFormat="1" x14ac:dyDescent="0.3">
      <c r="A760" s="43">
        <f t="shared" si="24"/>
        <v>240759</v>
      </c>
      <c r="B760" s="1" t="s">
        <v>1112</v>
      </c>
      <c r="C760" s="40" t="s">
        <v>1170</v>
      </c>
      <c r="D760" s="14">
        <v>25</v>
      </c>
      <c r="E760" s="14">
        <v>10</v>
      </c>
      <c r="F760" s="17"/>
      <c r="G760" s="45">
        <f t="shared" si="23"/>
        <v>0</v>
      </c>
    </row>
    <row r="761" spans="1:7" s="42" customFormat="1" x14ac:dyDescent="0.3">
      <c r="A761" s="43">
        <f t="shared" si="24"/>
        <v>240760</v>
      </c>
      <c r="B761" s="1" t="s">
        <v>8</v>
      </c>
      <c r="C761" s="40" t="s">
        <v>257</v>
      </c>
      <c r="D761" s="14">
        <v>20</v>
      </c>
      <c r="E761" s="14">
        <v>20</v>
      </c>
      <c r="F761" s="17"/>
      <c r="G761" s="45">
        <f t="shared" si="23"/>
        <v>0</v>
      </c>
    </row>
    <row r="762" spans="1:7" s="42" customFormat="1" x14ac:dyDescent="0.3">
      <c r="A762" s="43">
        <f t="shared" si="24"/>
        <v>240761</v>
      </c>
      <c r="B762" s="1" t="s">
        <v>786</v>
      </c>
      <c r="C762" s="40" t="s">
        <v>960</v>
      </c>
      <c r="D762" s="14">
        <v>25</v>
      </c>
      <c r="E762" s="14">
        <v>10</v>
      </c>
      <c r="F762" s="17"/>
      <c r="G762" s="45">
        <f t="shared" si="23"/>
        <v>0</v>
      </c>
    </row>
    <row r="763" spans="1:7" s="42" customFormat="1" x14ac:dyDescent="0.3">
      <c r="A763" s="43">
        <f t="shared" si="24"/>
        <v>240762</v>
      </c>
      <c r="B763" s="1" t="s">
        <v>786</v>
      </c>
      <c r="C763" s="40" t="s">
        <v>961</v>
      </c>
      <c r="D763" s="14">
        <v>25</v>
      </c>
      <c r="E763" s="14">
        <v>10</v>
      </c>
      <c r="F763" s="17"/>
      <c r="G763" s="45">
        <f t="shared" si="23"/>
        <v>0</v>
      </c>
    </row>
    <row r="764" spans="1:7" s="42" customFormat="1" x14ac:dyDescent="0.3">
      <c r="A764" s="43">
        <f t="shared" si="24"/>
        <v>240763</v>
      </c>
      <c r="B764" s="1" t="s">
        <v>786</v>
      </c>
      <c r="C764" s="40" t="s">
        <v>962</v>
      </c>
      <c r="D764" s="14">
        <v>25</v>
      </c>
      <c r="E764" s="14">
        <v>10</v>
      </c>
      <c r="F764" s="17"/>
      <c r="G764" s="45">
        <f t="shared" si="23"/>
        <v>0</v>
      </c>
    </row>
    <row r="765" spans="1:7" s="42" customFormat="1" x14ac:dyDescent="0.3">
      <c r="A765" s="43">
        <f t="shared" si="24"/>
        <v>240764</v>
      </c>
      <c r="B765" s="1" t="s">
        <v>8</v>
      </c>
      <c r="C765" s="40" t="s">
        <v>258</v>
      </c>
      <c r="D765" s="14">
        <v>20</v>
      </c>
      <c r="E765" s="14">
        <v>10</v>
      </c>
      <c r="F765" s="17"/>
      <c r="G765" s="45">
        <f t="shared" si="23"/>
        <v>0</v>
      </c>
    </row>
    <row r="766" spans="1:7" s="42" customFormat="1" x14ac:dyDescent="0.3">
      <c r="A766" s="43">
        <f t="shared" si="24"/>
        <v>240765</v>
      </c>
      <c r="B766" s="1" t="s">
        <v>8</v>
      </c>
      <c r="C766" s="40" t="s">
        <v>112</v>
      </c>
      <c r="D766" s="14">
        <v>15</v>
      </c>
      <c r="E766" s="14">
        <v>10</v>
      </c>
      <c r="F766" s="17"/>
      <c r="G766" s="45">
        <f t="shared" si="23"/>
        <v>0</v>
      </c>
    </row>
    <row r="767" spans="1:7" s="42" customFormat="1" x14ac:dyDescent="0.3">
      <c r="A767" s="43">
        <f t="shared" si="24"/>
        <v>240766</v>
      </c>
      <c r="B767" s="1" t="s">
        <v>786</v>
      </c>
      <c r="C767" s="40" t="s">
        <v>963</v>
      </c>
      <c r="D767" s="14">
        <v>15</v>
      </c>
      <c r="E767" s="14">
        <v>10</v>
      </c>
      <c r="F767" s="17"/>
      <c r="G767" s="45">
        <f t="shared" si="23"/>
        <v>0</v>
      </c>
    </row>
    <row r="768" spans="1:7" s="42" customFormat="1" x14ac:dyDescent="0.3">
      <c r="A768" s="43">
        <f t="shared" si="24"/>
        <v>240767</v>
      </c>
      <c r="B768" s="1" t="s">
        <v>342</v>
      </c>
      <c r="C768" s="40" t="s">
        <v>411</v>
      </c>
      <c r="D768" s="14">
        <v>15</v>
      </c>
      <c r="E768" s="14">
        <v>10</v>
      </c>
      <c r="F768" s="17"/>
      <c r="G768" s="45">
        <f t="shared" si="23"/>
        <v>0</v>
      </c>
    </row>
    <row r="769" spans="1:7" s="42" customFormat="1" x14ac:dyDescent="0.3">
      <c r="A769" s="43">
        <f t="shared" si="24"/>
        <v>240768</v>
      </c>
      <c r="B769" s="1" t="s">
        <v>1112</v>
      </c>
      <c r="C769" s="40" t="s">
        <v>1171</v>
      </c>
      <c r="D769" s="14">
        <v>15</v>
      </c>
      <c r="E769" s="14">
        <v>10</v>
      </c>
      <c r="F769" s="17"/>
      <c r="G769" s="45">
        <f t="shared" si="23"/>
        <v>0</v>
      </c>
    </row>
    <row r="770" spans="1:7" s="42" customFormat="1" x14ac:dyDescent="0.3">
      <c r="A770" s="43">
        <f t="shared" si="24"/>
        <v>240769</v>
      </c>
      <c r="B770" s="1" t="s">
        <v>8</v>
      </c>
      <c r="C770" s="40" t="s">
        <v>139</v>
      </c>
      <c r="D770" s="14">
        <v>10</v>
      </c>
      <c r="E770" s="14">
        <v>20</v>
      </c>
      <c r="F770" s="17"/>
      <c r="G770" s="45">
        <f t="shared" ref="G770:G833" si="25">E770*F770</f>
        <v>0</v>
      </c>
    </row>
    <row r="771" spans="1:7" s="42" customFormat="1" x14ac:dyDescent="0.3">
      <c r="A771" s="43">
        <f t="shared" si="24"/>
        <v>240770</v>
      </c>
      <c r="B771" s="1" t="s">
        <v>786</v>
      </c>
      <c r="C771" s="40" t="s">
        <v>964</v>
      </c>
      <c r="D771" s="14">
        <v>25</v>
      </c>
      <c r="E771" s="14">
        <v>10</v>
      </c>
      <c r="F771" s="17"/>
      <c r="G771" s="45">
        <f t="shared" si="25"/>
        <v>0</v>
      </c>
    </row>
    <row r="772" spans="1:7" s="42" customFormat="1" x14ac:dyDescent="0.3">
      <c r="A772" s="43">
        <f t="shared" si="24"/>
        <v>240771</v>
      </c>
      <c r="B772" s="1" t="s">
        <v>786</v>
      </c>
      <c r="C772" s="40" t="s">
        <v>965</v>
      </c>
      <c r="D772" s="14">
        <v>10</v>
      </c>
      <c r="E772" s="14">
        <v>20</v>
      </c>
      <c r="F772" s="17"/>
      <c r="G772" s="45">
        <f t="shared" si="25"/>
        <v>0</v>
      </c>
    </row>
    <row r="773" spans="1:7" s="42" customFormat="1" x14ac:dyDescent="0.3">
      <c r="A773" s="43">
        <f t="shared" si="24"/>
        <v>240772</v>
      </c>
      <c r="B773" s="1" t="s">
        <v>786</v>
      </c>
      <c r="C773" s="40" t="s">
        <v>966</v>
      </c>
      <c r="D773" s="14">
        <v>10</v>
      </c>
      <c r="E773" s="14">
        <v>20</v>
      </c>
      <c r="F773" s="17"/>
      <c r="G773" s="45">
        <f t="shared" si="25"/>
        <v>0</v>
      </c>
    </row>
    <row r="774" spans="1:7" s="42" customFormat="1" x14ac:dyDescent="0.3">
      <c r="A774" s="43">
        <f t="shared" si="24"/>
        <v>240773</v>
      </c>
      <c r="B774" s="1" t="s">
        <v>609</v>
      </c>
      <c r="C774" s="40" t="s">
        <v>761</v>
      </c>
      <c r="D774" s="14">
        <v>15</v>
      </c>
      <c r="E774" s="14">
        <v>10</v>
      </c>
      <c r="F774" s="17"/>
      <c r="G774" s="45">
        <f t="shared" si="25"/>
        <v>0</v>
      </c>
    </row>
    <row r="775" spans="1:7" s="42" customFormat="1" x14ac:dyDescent="0.3">
      <c r="A775" s="43">
        <f t="shared" si="24"/>
        <v>240774</v>
      </c>
      <c r="B775" s="1" t="s">
        <v>609</v>
      </c>
      <c r="C775" s="40" t="s">
        <v>762</v>
      </c>
      <c r="D775" s="14">
        <v>15</v>
      </c>
      <c r="E775" s="14">
        <v>10</v>
      </c>
      <c r="F775" s="17"/>
      <c r="G775" s="45">
        <f t="shared" si="25"/>
        <v>0</v>
      </c>
    </row>
    <row r="776" spans="1:7" s="42" customFormat="1" x14ac:dyDescent="0.3">
      <c r="A776" s="43">
        <f t="shared" si="24"/>
        <v>240775</v>
      </c>
      <c r="B776" s="1" t="s">
        <v>8</v>
      </c>
      <c r="C776" s="40" t="s">
        <v>164</v>
      </c>
      <c r="D776" s="14">
        <v>20</v>
      </c>
      <c r="E776" s="14">
        <v>10</v>
      </c>
      <c r="F776" s="17"/>
      <c r="G776" s="45">
        <f t="shared" si="25"/>
        <v>0</v>
      </c>
    </row>
    <row r="777" spans="1:7" s="42" customFormat="1" x14ac:dyDescent="0.3">
      <c r="A777" s="43">
        <f t="shared" si="24"/>
        <v>240776</v>
      </c>
      <c r="B777" s="1" t="s">
        <v>8</v>
      </c>
      <c r="C777" s="40" t="s">
        <v>97</v>
      </c>
      <c r="D777" s="14">
        <v>20</v>
      </c>
      <c r="E777" s="14">
        <v>10</v>
      </c>
      <c r="F777" s="17"/>
      <c r="G777" s="45">
        <f t="shared" si="25"/>
        <v>0</v>
      </c>
    </row>
    <row r="778" spans="1:7" s="42" customFormat="1" x14ac:dyDescent="0.3">
      <c r="A778" s="43">
        <f t="shared" si="24"/>
        <v>240777</v>
      </c>
      <c r="B778" s="1" t="s">
        <v>786</v>
      </c>
      <c r="C778" s="40" t="s">
        <v>967</v>
      </c>
      <c r="D778" s="14">
        <v>20</v>
      </c>
      <c r="E778" s="14">
        <v>10</v>
      </c>
      <c r="F778" s="17"/>
      <c r="G778" s="45">
        <f t="shared" si="25"/>
        <v>0</v>
      </c>
    </row>
    <row r="779" spans="1:7" s="42" customFormat="1" x14ac:dyDescent="0.3">
      <c r="A779" s="43">
        <f t="shared" si="24"/>
        <v>240778</v>
      </c>
      <c r="B779" s="1" t="s">
        <v>786</v>
      </c>
      <c r="C779" s="40" t="s">
        <v>968</v>
      </c>
      <c r="D779" s="14">
        <v>20</v>
      </c>
      <c r="E779" s="14">
        <v>10</v>
      </c>
      <c r="F779" s="17"/>
      <c r="G779" s="45">
        <f t="shared" si="25"/>
        <v>0</v>
      </c>
    </row>
    <row r="780" spans="1:7" s="42" customFormat="1" x14ac:dyDescent="0.3">
      <c r="A780" s="43">
        <f t="shared" si="24"/>
        <v>240779</v>
      </c>
      <c r="B780" s="1" t="s">
        <v>538</v>
      </c>
      <c r="C780" s="40" t="s">
        <v>562</v>
      </c>
      <c r="D780" s="14">
        <v>20</v>
      </c>
      <c r="E780" s="14">
        <v>10</v>
      </c>
      <c r="F780" s="17"/>
      <c r="G780" s="45">
        <f t="shared" si="25"/>
        <v>0</v>
      </c>
    </row>
    <row r="781" spans="1:7" s="42" customFormat="1" x14ac:dyDescent="0.3">
      <c r="A781" s="43">
        <f t="shared" si="24"/>
        <v>240780</v>
      </c>
      <c r="B781" s="1" t="s">
        <v>538</v>
      </c>
      <c r="C781" s="40" t="s">
        <v>556</v>
      </c>
      <c r="D781" s="14">
        <v>20</v>
      </c>
      <c r="E781" s="14">
        <v>10</v>
      </c>
      <c r="F781" s="17"/>
      <c r="G781" s="45">
        <f t="shared" si="25"/>
        <v>0</v>
      </c>
    </row>
    <row r="782" spans="1:7" s="42" customFormat="1" x14ac:dyDescent="0.3">
      <c r="A782" s="43">
        <f t="shared" si="24"/>
        <v>240781</v>
      </c>
      <c r="B782" s="1" t="s">
        <v>8</v>
      </c>
      <c r="C782" s="40" t="s">
        <v>98</v>
      </c>
      <c r="D782" s="14">
        <v>20</v>
      </c>
      <c r="E782" s="14">
        <v>10</v>
      </c>
      <c r="F782" s="17"/>
      <c r="G782" s="45">
        <f t="shared" si="25"/>
        <v>0</v>
      </c>
    </row>
    <row r="783" spans="1:7" s="42" customFormat="1" x14ac:dyDescent="0.3">
      <c r="A783" s="43">
        <f t="shared" si="24"/>
        <v>240782</v>
      </c>
      <c r="B783" s="1" t="s">
        <v>8</v>
      </c>
      <c r="C783" s="40" t="s">
        <v>166</v>
      </c>
      <c r="D783" s="14">
        <v>20</v>
      </c>
      <c r="E783" s="14">
        <v>10</v>
      </c>
      <c r="F783" s="17"/>
      <c r="G783" s="45">
        <f t="shared" si="25"/>
        <v>0</v>
      </c>
    </row>
    <row r="784" spans="1:7" s="42" customFormat="1" x14ac:dyDescent="0.3">
      <c r="A784" s="43">
        <f t="shared" si="24"/>
        <v>240783</v>
      </c>
      <c r="B784" s="1" t="s">
        <v>8</v>
      </c>
      <c r="C784" s="40" t="s">
        <v>165</v>
      </c>
      <c r="D784" s="14">
        <v>20</v>
      </c>
      <c r="E784" s="14">
        <v>10</v>
      </c>
      <c r="F784" s="17"/>
      <c r="G784" s="45">
        <f t="shared" si="25"/>
        <v>0</v>
      </c>
    </row>
    <row r="785" spans="1:7" s="42" customFormat="1" x14ac:dyDescent="0.3">
      <c r="A785" s="43">
        <f t="shared" si="24"/>
        <v>240784</v>
      </c>
      <c r="B785" s="1" t="s">
        <v>609</v>
      </c>
      <c r="C785" s="40" t="s">
        <v>765</v>
      </c>
      <c r="D785" s="14">
        <v>15</v>
      </c>
      <c r="E785" s="14">
        <v>10</v>
      </c>
      <c r="F785" s="17"/>
      <c r="G785" s="45">
        <f t="shared" si="25"/>
        <v>0</v>
      </c>
    </row>
    <row r="786" spans="1:7" s="42" customFormat="1" x14ac:dyDescent="0.3">
      <c r="A786" s="43">
        <f t="shared" si="24"/>
        <v>240785</v>
      </c>
      <c r="B786" s="1" t="s">
        <v>609</v>
      </c>
      <c r="C786" s="40" t="s">
        <v>764</v>
      </c>
      <c r="D786" s="14">
        <v>20</v>
      </c>
      <c r="E786" s="14">
        <v>10</v>
      </c>
      <c r="F786" s="17"/>
      <c r="G786" s="45">
        <f t="shared" si="25"/>
        <v>0</v>
      </c>
    </row>
    <row r="787" spans="1:7" s="42" customFormat="1" x14ac:dyDescent="0.3">
      <c r="A787" s="43">
        <f t="shared" si="24"/>
        <v>240786</v>
      </c>
      <c r="B787" s="1" t="s">
        <v>786</v>
      </c>
      <c r="C787" s="40" t="s">
        <v>969</v>
      </c>
      <c r="D787" s="14">
        <v>25</v>
      </c>
      <c r="E787" s="14">
        <v>10</v>
      </c>
      <c r="F787" s="17"/>
      <c r="G787" s="45">
        <f t="shared" si="25"/>
        <v>0</v>
      </c>
    </row>
    <row r="788" spans="1:7" s="42" customFormat="1" x14ac:dyDescent="0.3">
      <c r="A788" s="43">
        <f t="shared" si="24"/>
        <v>240787</v>
      </c>
      <c r="B788" s="1" t="s">
        <v>8</v>
      </c>
      <c r="C788" s="40" t="s">
        <v>96</v>
      </c>
      <c r="D788" s="14">
        <v>20</v>
      </c>
      <c r="E788" s="14">
        <v>10</v>
      </c>
      <c r="F788" s="17"/>
      <c r="G788" s="45">
        <f t="shared" si="25"/>
        <v>0</v>
      </c>
    </row>
    <row r="789" spans="1:7" s="42" customFormat="1" x14ac:dyDescent="0.3">
      <c r="A789" s="43">
        <f t="shared" si="24"/>
        <v>240788</v>
      </c>
      <c r="B789" s="1" t="s">
        <v>8</v>
      </c>
      <c r="C789" s="40" t="s">
        <v>140</v>
      </c>
      <c r="D789" s="14">
        <v>10</v>
      </c>
      <c r="E789" s="14">
        <v>20</v>
      </c>
      <c r="F789" s="17"/>
      <c r="G789" s="45">
        <f t="shared" si="25"/>
        <v>0</v>
      </c>
    </row>
    <row r="790" spans="1:7" s="42" customFormat="1" x14ac:dyDescent="0.3">
      <c r="A790" s="43">
        <f t="shared" si="24"/>
        <v>240789</v>
      </c>
      <c r="B790" s="1" t="s">
        <v>786</v>
      </c>
      <c r="C790" s="40" t="s">
        <v>970</v>
      </c>
      <c r="D790" s="14">
        <v>10</v>
      </c>
      <c r="E790" s="14">
        <v>20</v>
      </c>
      <c r="F790" s="17"/>
      <c r="G790" s="45">
        <f t="shared" si="25"/>
        <v>0</v>
      </c>
    </row>
    <row r="791" spans="1:7" s="42" customFormat="1" x14ac:dyDescent="0.3">
      <c r="A791" s="43">
        <f t="shared" si="24"/>
        <v>240790</v>
      </c>
      <c r="B791" s="1" t="s">
        <v>609</v>
      </c>
      <c r="C791" s="40" t="s">
        <v>763</v>
      </c>
      <c r="D791" s="14">
        <v>15</v>
      </c>
      <c r="E791" s="14">
        <v>10</v>
      </c>
      <c r="F791" s="17"/>
      <c r="G791" s="45">
        <f t="shared" si="25"/>
        <v>0</v>
      </c>
    </row>
    <row r="792" spans="1:7" s="42" customFormat="1" x14ac:dyDescent="0.3">
      <c r="A792" s="43">
        <f t="shared" si="24"/>
        <v>240791</v>
      </c>
      <c r="B792" s="1" t="s">
        <v>609</v>
      </c>
      <c r="C792" s="40" t="s">
        <v>767</v>
      </c>
      <c r="D792" s="14">
        <v>15</v>
      </c>
      <c r="E792" s="14">
        <v>10</v>
      </c>
      <c r="F792" s="17"/>
      <c r="G792" s="45">
        <f t="shared" si="25"/>
        <v>0</v>
      </c>
    </row>
    <row r="793" spans="1:7" s="42" customFormat="1" x14ac:dyDescent="0.3">
      <c r="A793" s="43">
        <f t="shared" si="24"/>
        <v>240792</v>
      </c>
      <c r="B793" s="1" t="s">
        <v>609</v>
      </c>
      <c r="C793" s="40" t="s">
        <v>768</v>
      </c>
      <c r="D793" s="14">
        <v>15</v>
      </c>
      <c r="E793" s="14">
        <v>10</v>
      </c>
      <c r="F793" s="17"/>
      <c r="G793" s="45">
        <f t="shared" si="25"/>
        <v>0</v>
      </c>
    </row>
    <row r="794" spans="1:7" s="42" customFormat="1" x14ac:dyDescent="0.3">
      <c r="A794" s="43">
        <f t="shared" si="24"/>
        <v>240793</v>
      </c>
      <c r="B794" s="1" t="s">
        <v>609</v>
      </c>
      <c r="C794" s="40" t="s">
        <v>766</v>
      </c>
      <c r="D794" s="14">
        <v>15</v>
      </c>
      <c r="E794" s="14">
        <v>10</v>
      </c>
      <c r="F794" s="17"/>
      <c r="G794" s="45">
        <f t="shared" si="25"/>
        <v>0</v>
      </c>
    </row>
    <row r="795" spans="1:7" s="42" customFormat="1" x14ac:dyDescent="0.3">
      <c r="A795" s="43">
        <f t="shared" si="24"/>
        <v>240794</v>
      </c>
      <c r="B795" s="1" t="s">
        <v>1112</v>
      </c>
      <c r="C795" s="40" t="s">
        <v>1172</v>
      </c>
      <c r="D795" s="14">
        <v>20</v>
      </c>
      <c r="E795" s="14">
        <v>10</v>
      </c>
      <c r="F795" s="17"/>
      <c r="G795" s="45">
        <f t="shared" si="25"/>
        <v>0</v>
      </c>
    </row>
    <row r="796" spans="1:7" s="42" customFormat="1" x14ac:dyDescent="0.3">
      <c r="A796" s="43">
        <f t="shared" si="24"/>
        <v>240795</v>
      </c>
      <c r="B796" s="1" t="s">
        <v>609</v>
      </c>
      <c r="C796" s="40" t="s">
        <v>770</v>
      </c>
      <c r="D796" s="14">
        <v>15</v>
      </c>
      <c r="E796" s="14">
        <v>10</v>
      </c>
      <c r="F796" s="17"/>
      <c r="G796" s="45">
        <f t="shared" si="25"/>
        <v>0</v>
      </c>
    </row>
    <row r="797" spans="1:7" s="42" customFormat="1" x14ac:dyDescent="0.3">
      <c r="A797" s="43">
        <f t="shared" si="24"/>
        <v>240796</v>
      </c>
      <c r="B797" s="1" t="s">
        <v>609</v>
      </c>
      <c r="C797" s="40" t="s">
        <v>769</v>
      </c>
      <c r="D797" s="14">
        <v>15</v>
      </c>
      <c r="E797" s="14">
        <v>10</v>
      </c>
      <c r="F797" s="17"/>
      <c r="G797" s="45">
        <f t="shared" si="25"/>
        <v>0</v>
      </c>
    </row>
    <row r="798" spans="1:7" s="42" customFormat="1" x14ac:dyDescent="0.3">
      <c r="A798" s="43">
        <f t="shared" si="24"/>
        <v>240797</v>
      </c>
      <c r="B798" s="1" t="s">
        <v>8</v>
      </c>
      <c r="C798" s="40" t="s">
        <v>123</v>
      </c>
      <c r="D798" s="14">
        <v>10</v>
      </c>
      <c r="E798" s="14">
        <v>20</v>
      </c>
      <c r="F798" s="17"/>
      <c r="G798" s="45">
        <f t="shared" si="25"/>
        <v>0</v>
      </c>
    </row>
    <row r="799" spans="1:7" s="42" customFormat="1" x14ac:dyDescent="0.3">
      <c r="A799" s="43">
        <f t="shared" ref="A799:A862" si="26">A798+1</f>
        <v>240798</v>
      </c>
      <c r="B799" s="1" t="s">
        <v>538</v>
      </c>
      <c r="C799" s="40" t="s">
        <v>555</v>
      </c>
      <c r="D799" s="14">
        <v>10</v>
      </c>
      <c r="E799" s="14">
        <v>20</v>
      </c>
      <c r="F799" s="17"/>
      <c r="G799" s="45">
        <f t="shared" si="25"/>
        <v>0</v>
      </c>
    </row>
    <row r="800" spans="1:7" s="42" customFormat="1" x14ac:dyDescent="0.3">
      <c r="A800" s="43">
        <f t="shared" si="26"/>
        <v>240799</v>
      </c>
      <c r="B800" s="1" t="s">
        <v>609</v>
      </c>
      <c r="C800" s="40" t="s">
        <v>771</v>
      </c>
      <c r="D800" s="14">
        <v>15</v>
      </c>
      <c r="E800" s="14">
        <v>10</v>
      </c>
      <c r="F800" s="17"/>
      <c r="G800" s="45">
        <f t="shared" si="25"/>
        <v>0</v>
      </c>
    </row>
    <row r="801" spans="1:7" s="42" customFormat="1" x14ac:dyDescent="0.3">
      <c r="A801" s="43">
        <f t="shared" si="26"/>
        <v>240800</v>
      </c>
      <c r="B801" s="1" t="s">
        <v>342</v>
      </c>
      <c r="C801" s="40" t="s">
        <v>412</v>
      </c>
      <c r="D801" s="14">
        <v>20</v>
      </c>
      <c r="E801" s="14">
        <v>10</v>
      </c>
      <c r="F801" s="17"/>
      <c r="G801" s="45">
        <f t="shared" si="25"/>
        <v>0</v>
      </c>
    </row>
    <row r="802" spans="1:7" s="42" customFormat="1" x14ac:dyDescent="0.3">
      <c r="A802" s="43">
        <f t="shared" si="26"/>
        <v>240801</v>
      </c>
      <c r="B802" s="1" t="s">
        <v>1112</v>
      </c>
      <c r="C802" s="40" t="s">
        <v>1173</v>
      </c>
      <c r="D802" s="14">
        <v>25</v>
      </c>
      <c r="E802" s="14">
        <v>10</v>
      </c>
      <c r="F802" s="17"/>
      <c r="G802" s="45">
        <f t="shared" si="25"/>
        <v>0</v>
      </c>
    </row>
    <row r="803" spans="1:7" s="42" customFormat="1" x14ac:dyDescent="0.3">
      <c r="A803" s="43">
        <f t="shared" si="26"/>
        <v>240802</v>
      </c>
      <c r="B803" s="1" t="s">
        <v>609</v>
      </c>
      <c r="C803" s="40" t="s">
        <v>684</v>
      </c>
      <c r="D803" s="14">
        <v>10</v>
      </c>
      <c r="E803" s="14">
        <v>10</v>
      </c>
      <c r="F803" s="17"/>
      <c r="G803" s="45">
        <f t="shared" si="25"/>
        <v>0</v>
      </c>
    </row>
    <row r="804" spans="1:7" s="42" customFormat="1" x14ac:dyDescent="0.3">
      <c r="A804" s="43">
        <f t="shared" si="26"/>
        <v>240803</v>
      </c>
      <c r="B804" s="1" t="s">
        <v>8</v>
      </c>
      <c r="C804" s="40" t="s">
        <v>99</v>
      </c>
      <c r="D804" s="14">
        <v>10</v>
      </c>
      <c r="E804" s="14">
        <v>20</v>
      </c>
      <c r="F804" s="17"/>
      <c r="G804" s="45">
        <f t="shared" si="25"/>
        <v>0</v>
      </c>
    </row>
    <row r="805" spans="1:7" s="42" customFormat="1" x14ac:dyDescent="0.3">
      <c r="A805" s="43">
        <f t="shared" si="26"/>
        <v>240804</v>
      </c>
      <c r="B805" s="1" t="s">
        <v>1112</v>
      </c>
      <c r="C805" s="40" t="s">
        <v>1174</v>
      </c>
      <c r="D805" s="14">
        <v>10</v>
      </c>
      <c r="E805" s="14">
        <v>20</v>
      </c>
      <c r="F805" s="17"/>
      <c r="G805" s="45">
        <f t="shared" si="25"/>
        <v>0</v>
      </c>
    </row>
    <row r="806" spans="1:7" s="42" customFormat="1" x14ac:dyDescent="0.3">
      <c r="A806" s="43">
        <f t="shared" si="26"/>
        <v>240805</v>
      </c>
      <c r="B806" s="1" t="s">
        <v>786</v>
      </c>
      <c r="C806" s="40" t="s">
        <v>971</v>
      </c>
      <c r="D806" s="14">
        <v>10</v>
      </c>
      <c r="E806" s="14">
        <v>20</v>
      </c>
      <c r="F806" s="17"/>
      <c r="G806" s="45">
        <f t="shared" si="25"/>
        <v>0</v>
      </c>
    </row>
    <row r="807" spans="1:7" s="42" customFormat="1" x14ac:dyDescent="0.3">
      <c r="A807" s="43">
        <f t="shared" si="26"/>
        <v>240806</v>
      </c>
      <c r="B807" s="1" t="s">
        <v>8</v>
      </c>
      <c r="C807" s="40" t="s">
        <v>28</v>
      </c>
      <c r="D807" s="14">
        <v>10</v>
      </c>
      <c r="E807" s="14">
        <v>20</v>
      </c>
      <c r="F807" s="17"/>
      <c r="G807" s="45">
        <f t="shared" si="25"/>
        <v>0</v>
      </c>
    </row>
    <row r="808" spans="1:7" s="42" customFormat="1" x14ac:dyDescent="0.3">
      <c r="A808" s="43">
        <f t="shared" si="26"/>
        <v>240807</v>
      </c>
      <c r="B808" s="1" t="s">
        <v>1112</v>
      </c>
      <c r="C808" s="40" t="s">
        <v>1175</v>
      </c>
      <c r="D808" s="14">
        <v>10</v>
      </c>
      <c r="E808" s="14">
        <v>20</v>
      </c>
      <c r="F808" s="17"/>
      <c r="G808" s="45">
        <f t="shared" si="25"/>
        <v>0</v>
      </c>
    </row>
    <row r="809" spans="1:7" s="42" customFormat="1" x14ac:dyDescent="0.3">
      <c r="A809" s="43">
        <f t="shared" si="26"/>
        <v>240808</v>
      </c>
      <c r="B809" s="1" t="s">
        <v>609</v>
      </c>
      <c r="C809" s="40" t="s">
        <v>685</v>
      </c>
      <c r="D809" s="14">
        <v>10</v>
      </c>
      <c r="E809" s="14">
        <v>10</v>
      </c>
      <c r="F809" s="17"/>
      <c r="G809" s="45">
        <f t="shared" si="25"/>
        <v>0</v>
      </c>
    </row>
    <row r="810" spans="1:7" s="42" customFormat="1" x14ac:dyDescent="0.3">
      <c r="A810" s="43">
        <f t="shared" si="26"/>
        <v>240809</v>
      </c>
      <c r="B810" s="1" t="s">
        <v>786</v>
      </c>
      <c r="C810" s="40" t="s">
        <v>972</v>
      </c>
      <c r="D810" s="14">
        <v>10</v>
      </c>
      <c r="E810" s="14">
        <v>20</v>
      </c>
      <c r="F810" s="17"/>
      <c r="G810" s="45">
        <f t="shared" si="25"/>
        <v>0</v>
      </c>
    </row>
    <row r="811" spans="1:7" s="42" customFormat="1" x14ac:dyDescent="0.3">
      <c r="A811" s="43">
        <f t="shared" si="26"/>
        <v>240810</v>
      </c>
      <c r="B811" s="1" t="s">
        <v>1112</v>
      </c>
      <c r="C811" s="40" t="s">
        <v>1176</v>
      </c>
      <c r="D811" s="14">
        <v>10</v>
      </c>
      <c r="E811" s="14">
        <v>20</v>
      </c>
      <c r="F811" s="17"/>
      <c r="G811" s="45">
        <f t="shared" si="25"/>
        <v>0</v>
      </c>
    </row>
    <row r="812" spans="1:7" s="42" customFormat="1" x14ac:dyDescent="0.3">
      <c r="A812" s="43">
        <f t="shared" si="26"/>
        <v>240811</v>
      </c>
      <c r="B812" s="1" t="s">
        <v>8</v>
      </c>
      <c r="C812" s="40" t="s">
        <v>259</v>
      </c>
      <c r="D812" s="14">
        <v>10</v>
      </c>
      <c r="E812" s="14">
        <v>20</v>
      </c>
      <c r="F812" s="17"/>
      <c r="G812" s="45">
        <f t="shared" si="25"/>
        <v>0</v>
      </c>
    </row>
    <row r="813" spans="1:7" s="42" customFormat="1" x14ac:dyDescent="0.3">
      <c r="A813" s="43">
        <f t="shared" si="26"/>
        <v>240812</v>
      </c>
      <c r="B813" s="1" t="s">
        <v>786</v>
      </c>
      <c r="C813" s="40" t="s">
        <v>973</v>
      </c>
      <c r="D813" s="14">
        <v>10</v>
      </c>
      <c r="E813" s="14">
        <v>20</v>
      </c>
      <c r="F813" s="17"/>
      <c r="G813" s="45">
        <f t="shared" si="25"/>
        <v>0</v>
      </c>
    </row>
    <row r="814" spans="1:7" s="42" customFormat="1" x14ac:dyDescent="0.3">
      <c r="A814" s="43">
        <f t="shared" si="26"/>
        <v>240813</v>
      </c>
      <c r="B814" s="1" t="s">
        <v>342</v>
      </c>
      <c r="C814" s="40" t="s">
        <v>413</v>
      </c>
      <c r="D814" s="14">
        <v>20</v>
      </c>
      <c r="E814" s="14">
        <v>15</v>
      </c>
      <c r="F814" s="17"/>
      <c r="G814" s="45">
        <f t="shared" si="25"/>
        <v>0</v>
      </c>
    </row>
    <row r="815" spans="1:7" s="42" customFormat="1" x14ac:dyDescent="0.3">
      <c r="A815" s="43">
        <f t="shared" si="26"/>
        <v>240814</v>
      </c>
      <c r="B815" s="1" t="s">
        <v>609</v>
      </c>
      <c r="C815" s="40" t="s">
        <v>686</v>
      </c>
      <c r="D815" s="14">
        <v>10</v>
      </c>
      <c r="E815" s="14">
        <v>10</v>
      </c>
      <c r="F815" s="17"/>
      <c r="G815" s="45">
        <f t="shared" si="25"/>
        <v>0</v>
      </c>
    </row>
    <row r="816" spans="1:7" s="42" customFormat="1" x14ac:dyDescent="0.3">
      <c r="A816" s="43">
        <f t="shared" si="26"/>
        <v>240815</v>
      </c>
      <c r="B816" s="1" t="s">
        <v>609</v>
      </c>
      <c r="C816" s="40" t="s">
        <v>774</v>
      </c>
      <c r="D816" s="14">
        <v>15</v>
      </c>
      <c r="E816" s="14">
        <v>10</v>
      </c>
      <c r="F816" s="17"/>
      <c r="G816" s="45">
        <f t="shared" si="25"/>
        <v>0</v>
      </c>
    </row>
    <row r="817" spans="1:7" s="42" customFormat="1" x14ac:dyDescent="0.3">
      <c r="A817" s="43">
        <f t="shared" si="26"/>
        <v>240816</v>
      </c>
      <c r="B817" s="1" t="s">
        <v>8</v>
      </c>
      <c r="C817" s="40" t="s">
        <v>260</v>
      </c>
      <c r="D817" s="14">
        <v>15</v>
      </c>
      <c r="E817" s="14">
        <v>10</v>
      </c>
      <c r="F817" s="17"/>
      <c r="G817" s="45">
        <f t="shared" si="25"/>
        <v>0</v>
      </c>
    </row>
    <row r="818" spans="1:7" s="42" customFormat="1" x14ac:dyDescent="0.3">
      <c r="A818" s="43">
        <f t="shared" si="26"/>
        <v>240817</v>
      </c>
      <c r="B818" s="1" t="s">
        <v>1112</v>
      </c>
      <c r="C818" s="40" t="s">
        <v>1177</v>
      </c>
      <c r="D818" s="14">
        <v>10</v>
      </c>
      <c r="E818" s="14">
        <v>10</v>
      </c>
      <c r="F818" s="17"/>
      <c r="G818" s="45">
        <f t="shared" si="25"/>
        <v>0</v>
      </c>
    </row>
    <row r="819" spans="1:7" s="42" customFormat="1" x14ac:dyDescent="0.3">
      <c r="A819" s="43">
        <f t="shared" si="26"/>
        <v>240818</v>
      </c>
      <c r="B819" s="1" t="s">
        <v>1112</v>
      </c>
      <c r="C819" s="40" t="s">
        <v>1178</v>
      </c>
      <c r="D819" s="14">
        <v>10</v>
      </c>
      <c r="E819" s="14">
        <v>10</v>
      </c>
      <c r="F819" s="17"/>
      <c r="G819" s="45">
        <f t="shared" si="25"/>
        <v>0</v>
      </c>
    </row>
    <row r="820" spans="1:7" s="42" customFormat="1" x14ac:dyDescent="0.3">
      <c r="A820" s="43">
        <f t="shared" si="26"/>
        <v>240819</v>
      </c>
      <c r="B820" s="1" t="s">
        <v>1112</v>
      </c>
      <c r="C820" s="40" t="s">
        <v>1179</v>
      </c>
      <c r="D820" s="14">
        <v>20</v>
      </c>
      <c r="E820" s="14">
        <v>10</v>
      </c>
      <c r="F820" s="17"/>
      <c r="G820" s="45">
        <f t="shared" si="25"/>
        <v>0</v>
      </c>
    </row>
    <row r="821" spans="1:7" s="42" customFormat="1" x14ac:dyDescent="0.3">
      <c r="A821" s="43">
        <f t="shared" si="26"/>
        <v>240820</v>
      </c>
      <c r="B821" s="1" t="s">
        <v>1424</v>
      </c>
      <c r="C821" s="40" t="s">
        <v>1452</v>
      </c>
      <c r="D821" s="14">
        <v>10</v>
      </c>
      <c r="E821" s="14">
        <v>10</v>
      </c>
      <c r="F821" s="17"/>
      <c r="G821" s="45">
        <f t="shared" si="25"/>
        <v>0</v>
      </c>
    </row>
    <row r="822" spans="1:7" s="42" customFormat="1" x14ac:dyDescent="0.3">
      <c r="A822" s="43">
        <f t="shared" si="26"/>
        <v>240821</v>
      </c>
      <c r="B822" s="1" t="s">
        <v>1112</v>
      </c>
      <c r="C822" s="40" t="s">
        <v>1180</v>
      </c>
      <c r="D822" s="14">
        <v>20</v>
      </c>
      <c r="E822" s="14">
        <v>10</v>
      </c>
      <c r="F822" s="17"/>
      <c r="G822" s="45">
        <f t="shared" si="25"/>
        <v>0</v>
      </c>
    </row>
    <row r="823" spans="1:7" s="42" customFormat="1" x14ac:dyDescent="0.3">
      <c r="A823" s="43">
        <f t="shared" si="26"/>
        <v>240822</v>
      </c>
      <c r="B823" s="1" t="s">
        <v>786</v>
      </c>
      <c r="C823" s="40" t="s">
        <v>974</v>
      </c>
      <c r="D823" s="14">
        <v>25</v>
      </c>
      <c r="E823" s="14">
        <v>10</v>
      </c>
      <c r="F823" s="17"/>
      <c r="G823" s="45">
        <f t="shared" si="25"/>
        <v>0</v>
      </c>
    </row>
    <row r="824" spans="1:7" s="42" customFormat="1" x14ac:dyDescent="0.3">
      <c r="A824" s="43">
        <f t="shared" si="26"/>
        <v>240823</v>
      </c>
      <c r="B824" s="1" t="s">
        <v>1112</v>
      </c>
      <c r="C824" s="40" t="s">
        <v>1181</v>
      </c>
      <c r="D824" s="14">
        <v>10</v>
      </c>
      <c r="E824" s="14">
        <v>20</v>
      </c>
      <c r="F824" s="17"/>
      <c r="G824" s="45">
        <f t="shared" si="25"/>
        <v>0</v>
      </c>
    </row>
    <row r="825" spans="1:7" s="42" customFormat="1" x14ac:dyDescent="0.3">
      <c r="A825" s="43">
        <f t="shared" si="26"/>
        <v>240824</v>
      </c>
      <c r="B825" s="1" t="s">
        <v>1112</v>
      </c>
      <c r="C825" s="40" t="s">
        <v>1182</v>
      </c>
      <c r="D825" s="14">
        <v>10</v>
      </c>
      <c r="E825" s="14">
        <v>20</v>
      </c>
      <c r="F825" s="17"/>
      <c r="G825" s="45">
        <f t="shared" si="25"/>
        <v>0</v>
      </c>
    </row>
    <row r="826" spans="1:7" s="42" customFormat="1" x14ac:dyDescent="0.3">
      <c r="A826" s="43">
        <f t="shared" si="26"/>
        <v>240825</v>
      </c>
      <c r="B826" s="1" t="s">
        <v>342</v>
      </c>
      <c r="C826" s="40" t="s">
        <v>414</v>
      </c>
      <c r="D826" s="14">
        <v>10</v>
      </c>
      <c r="E826" s="14">
        <v>10</v>
      </c>
      <c r="F826" s="17"/>
      <c r="G826" s="45">
        <f t="shared" si="25"/>
        <v>0</v>
      </c>
    </row>
    <row r="827" spans="1:7" s="42" customFormat="1" x14ac:dyDescent="0.3">
      <c r="A827" s="43">
        <f t="shared" si="26"/>
        <v>240826</v>
      </c>
      <c r="B827" s="1" t="s">
        <v>786</v>
      </c>
      <c r="C827" s="40" t="s">
        <v>975</v>
      </c>
      <c r="D827" s="14">
        <v>25</v>
      </c>
      <c r="E827" s="14">
        <v>10</v>
      </c>
      <c r="F827" s="17"/>
      <c r="G827" s="45">
        <f t="shared" si="25"/>
        <v>0</v>
      </c>
    </row>
    <row r="828" spans="1:7" s="42" customFormat="1" x14ac:dyDescent="0.3">
      <c r="A828" s="43">
        <f t="shared" si="26"/>
        <v>240827</v>
      </c>
      <c r="B828" s="1" t="s">
        <v>1112</v>
      </c>
      <c r="C828" s="40" t="s">
        <v>1183</v>
      </c>
      <c r="D828" s="14">
        <v>20</v>
      </c>
      <c r="E828" s="14">
        <v>10</v>
      </c>
      <c r="F828" s="17"/>
      <c r="G828" s="45">
        <f t="shared" si="25"/>
        <v>0</v>
      </c>
    </row>
    <row r="829" spans="1:7" s="42" customFormat="1" x14ac:dyDescent="0.3">
      <c r="A829" s="43">
        <f t="shared" si="26"/>
        <v>240828</v>
      </c>
      <c r="B829" s="1" t="s">
        <v>342</v>
      </c>
      <c r="C829" s="40" t="s">
        <v>415</v>
      </c>
      <c r="D829" s="14">
        <v>15</v>
      </c>
      <c r="E829" s="14">
        <v>10</v>
      </c>
      <c r="F829" s="17"/>
      <c r="G829" s="45">
        <f t="shared" si="25"/>
        <v>0</v>
      </c>
    </row>
    <row r="830" spans="1:7" s="42" customFormat="1" x14ac:dyDescent="0.3">
      <c r="A830" s="43">
        <f t="shared" si="26"/>
        <v>240829</v>
      </c>
      <c r="B830" s="1" t="s">
        <v>1112</v>
      </c>
      <c r="C830" s="40" t="s">
        <v>1184</v>
      </c>
      <c r="D830" s="14">
        <v>20</v>
      </c>
      <c r="E830" s="14">
        <v>10</v>
      </c>
      <c r="F830" s="17"/>
      <c r="G830" s="45">
        <f t="shared" si="25"/>
        <v>0</v>
      </c>
    </row>
    <row r="831" spans="1:7" s="42" customFormat="1" x14ac:dyDescent="0.3">
      <c r="A831" s="43">
        <f t="shared" si="26"/>
        <v>240830</v>
      </c>
      <c r="B831" s="1" t="s">
        <v>1112</v>
      </c>
      <c r="C831" s="40" t="s">
        <v>1185</v>
      </c>
      <c r="D831" s="14">
        <v>10</v>
      </c>
      <c r="E831" s="14">
        <v>10</v>
      </c>
      <c r="F831" s="17"/>
      <c r="G831" s="45">
        <f t="shared" si="25"/>
        <v>0</v>
      </c>
    </row>
    <row r="832" spans="1:7" s="42" customFormat="1" x14ac:dyDescent="0.3">
      <c r="A832" s="43">
        <f t="shared" si="26"/>
        <v>240831</v>
      </c>
      <c r="B832" s="1" t="s">
        <v>1112</v>
      </c>
      <c r="C832" s="40" t="s">
        <v>1186</v>
      </c>
      <c r="D832" s="14">
        <v>10</v>
      </c>
      <c r="E832" s="14">
        <v>10</v>
      </c>
      <c r="F832" s="17"/>
      <c r="G832" s="45">
        <f t="shared" si="25"/>
        <v>0</v>
      </c>
    </row>
    <row r="833" spans="1:7" s="42" customFormat="1" x14ac:dyDescent="0.3">
      <c r="A833" s="43">
        <f t="shared" si="26"/>
        <v>240832</v>
      </c>
      <c r="B833" s="1" t="s">
        <v>1112</v>
      </c>
      <c r="C833" s="40" t="s">
        <v>1187</v>
      </c>
      <c r="D833" s="14">
        <v>20</v>
      </c>
      <c r="E833" s="14">
        <v>20</v>
      </c>
      <c r="F833" s="17"/>
      <c r="G833" s="45">
        <f t="shared" si="25"/>
        <v>0</v>
      </c>
    </row>
    <row r="834" spans="1:7" s="42" customFormat="1" x14ac:dyDescent="0.3">
      <c r="A834" s="43">
        <f t="shared" si="26"/>
        <v>240833</v>
      </c>
      <c r="B834" s="1" t="s">
        <v>1112</v>
      </c>
      <c r="C834" s="40" t="s">
        <v>1188</v>
      </c>
      <c r="D834" s="14">
        <v>10</v>
      </c>
      <c r="E834" s="14">
        <v>10</v>
      </c>
      <c r="F834" s="17"/>
      <c r="G834" s="45">
        <f t="shared" ref="G834:G897" si="27">E834*F834</f>
        <v>0</v>
      </c>
    </row>
    <row r="835" spans="1:7" s="42" customFormat="1" x14ac:dyDescent="0.3">
      <c r="A835" s="43">
        <f t="shared" si="26"/>
        <v>240834</v>
      </c>
      <c r="B835" s="1" t="s">
        <v>1112</v>
      </c>
      <c r="C835" s="40" t="s">
        <v>1189</v>
      </c>
      <c r="D835" s="14">
        <v>10</v>
      </c>
      <c r="E835" s="14">
        <v>10</v>
      </c>
      <c r="F835" s="17"/>
      <c r="G835" s="45">
        <f t="shared" si="27"/>
        <v>0</v>
      </c>
    </row>
    <row r="836" spans="1:7" s="42" customFormat="1" x14ac:dyDescent="0.3">
      <c r="A836" s="43">
        <f t="shared" si="26"/>
        <v>240835</v>
      </c>
      <c r="B836" s="1" t="s">
        <v>342</v>
      </c>
      <c r="C836" s="40" t="s">
        <v>416</v>
      </c>
      <c r="D836" s="14">
        <v>15</v>
      </c>
      <c r="E836" s="14">
        <v>10</v>
      </c>
      <c r="F836" s="17"/>
      <c r="G836" s="45">
        <f t="shared" si="27"/>
        <v>0</v>
      </c>
    </row>
    <row r="837" spans="1:7" s="42" customFormat="1" x14ac:dyDescent="0.3">
      <c r="A837" s="43">
        <f t="shared" si="26"/>
        <v>240836</v>
      </c>
      <c r="B837" s="1" t="s">
        <v>1112</v>
      </c>
      <c r="C837" s="40" t="s">
        <v>1190</v>
      </c>
      <c r="D837" s="14">
        <v>10</v>
      </c>
      <c r="E837" s="14">
        <v>10</v>
      </c>
      <c r="F837" s="17"/>
      <c r="G837" s="45">
        <f t="shared" si="27"/>
        <v>0</v>
      </c>
    </row>
    <row r="838" spans="1:7" s="42" customFormat="1" x14ac:dyDescent="0.3">
      <c r="A838" s="43">
        <f t="shared" si="26"/>
        <v>240837</v>
      </c>
      <c r="B838" s="1" t="s">
        <v>1112</v>
      </c>
      <c r="C838" s="40" t="s">
        <v>1191</v>
      </c>
      <c r="D838" s="14">
        <v>20</v>
      </c>
      <c r="E838" s="14">
        <v>10</v>
      </c>
      <c r="F838" s="17"/>
      <c r="G838" s="45">
        <f t="shared" si="27"/>
        <v>0</v>
      </c>
    </row>
    <row r="839" spans="1:7" s="42" customFormat="1" x14ac:dyDescent="0.3">
      <c r="A839" s="43">
        <f t="shared" si="26"/>
        <v>240838</v>
      </c>
      <c r="B839" s="1" t="s">
        <v>8</v>
      </c>
      <c r="C839" s="40" t="s">
        <v>261</v>
      </c>
      <c r="D839" s="14">
        <v>20</v>
      </c>
      <c r="E839" s="14">
        <v>10</v>
      </c>
      <c r="F839" s="17"/>
      <c r="G839" s="45">
        <f t="shared" si="27"/>
        <v>0</v>
      </c>
    </row>
    <row r="840" spans="1:7" s="42" customFormat="1" x14ac:dyDescent="0.3">
      <c r="A840" s="43">
        <f t="shared" si="26"/>
        <v>240839</v>
      </c>
      <c r="B840" s="1" t="s">
        <v>1112</v>
      </c>
      <c r="C840" s="40" t="s">
        <v>1192</v>
      </c>
      <c r="D840" s="14">
        <v>20</v>
      </c>
      <c r="E840" s="14">
        <v>10</v>
      </c>
      <c r="F840" s="17"/>
      <c r="G840" s="45">
        <f t="shared" si="27"/>
        <v>0</v>
      </c>
    </row>
    <row r="841" spans="1:7" s="42" customFormat="1" x14ac:dyDescent="0.3">
      <c r="A841" s="43">
        <f t="shared" si="26"/>
        <v>240840</v>
      </c>
      <c r="B841" s="1" t="s">
        <v>1112</v>
      </c>
      <c r="C841" s="40" t="s">
        <v>1193</v>
      </c>
      <c r="D841" s="14">
        <v>20</v>
      </c>
      <c r="E841" s="14">
        <v>10</v>
      </c>
      <c r="F841" s="17"/>
      <c r="G841" s="45">
        <f t="shared" si="27"/>
        <v>0</v>
      </c>
    </row>
    <row r="842" spans="1:7" s="42" customFormat="1" x14ac:dyDescent="0.3">
      <c r="A842" s="43">
        <f t="shared" si="26"/>
        <v>240841</v>
      </c>
      <c r="B842" s="1" t="s">
        <v>1112</v>
      </c>
      <c r="C842" s="40" t="s">
        <v>1194</v>
      </c>
      <c r="D842" s="14">
        <v>20</v>
      </c>
      <c r="E842" s="14">
        <v>10</v>
      </c>
      <c r="F842" s="17"/>
      <c r="G842" s="45">
        <f t="shared" si="27"/>
        <v>0</v>
      </c>
    </row>
    <row r="843" spans="1:7" s="42" customFormat="1" x14ac:dyDescent="0.3">
      <c r="A843" s="43">
        <f t="shared" si="26"/>
        <v>240842</v>
      </c>
      <c r="B843" s="1" t="s">
        <v>1112</v>
      </c>
      <c r="C843" s="40" t="s">
        <v>1195</v>
      </c>
      <c r="D843" s="14">
        <v>20</v>
      </c>
      <c r="E843" s="14">
        <v>10</v>
      </c>
      <c r="F843" s="17"/>
      <c r="G843" s="45">
        <f t="shared" si="27"/>
        <v>0</v>
      </c>
    </row>
    <row r="844" spans="1:7" s="42" customFormat="1" x14ac:dyDescent="0.3">
      <c r="A844" s="43">
        <f t="shared" si="26"/>
        <v>240843</v>
      </c>
      <c r="B844" s="1" t="s">
        <v>1112</v>
      </c>
      <c r="C844" s="40" t="s">
        <v>1196</v>
      </c>
      <c r="D844" s="14">
        <v>20</v>
      </c>
      <c r="E844" s="14">
        <v>10</v>
      </c>
      <c r="F844" s="17"/>
      <c r="G844" s="45">
        <f t="shared" si="27"/>
        <v>0</v>
      </c>
    </row>
    <row r="845" spans="1:7" s="42" customFormat="1" x14ac:dyDescent="0.3">
      <c r="A845" s="43">
        <f t="shared" si="26"/>
        <v>240844</v>
      </c>
      <c r="B845" s="1" t="s">
        <v>1112</v>
      </c>
      <c r="C845" s="40" t="s">
        <v>1197</v>
      </c>
      <c r="D845" s="14">
        <v>15</v>
      </c>
      <c r="E845" s="14">
        <v>10</v>
      </c>
      <c r="F845" s="17"/>
      <c r="G845" s="45">
        <f t="shared" si="27"/>
        <v>0</v>
      </c>
    </row>
    <row r="846" spans="1:7" s="42" customFormat="1" x14ac:dyDescent="0.3">
      <c r="A846" s="43">
        <f t="shared" si="26"/>
        <v>240845</v>
      </c>
      <c r="B846" s="1" t="s">
        <v>342</v>
      </c>
      <c r="C846" s="40" t="s">
        <v>417</v>
      </c>
      <c r="D846" s="14">
        <v>10</v>
      </c>
      <c r="E846" s="14">
        <v>10</v>
      </c>
      <c r="F846" s="17"/>
      <c r="G846" s="45">
        <f t="shared" si="27"/>
        <v>0</v>
      </c>
    </row>
    <row r="847" spans="1:7" s="42" customFormat="1" x14ac:dyDescent="0.3">
      <c r="A847" s="43">
        <f t="shared" si="26"/>
        <v>240846</v>
      </c>
      <c r="B847" s="1" t="s">
        <v>342</v>
      </c>
      <c r="C847" s="40" t="s">
        <v>418</v>
      </c>
      <c r="D847" s="14">
        <v>15</v>
      </c>
      <c r="E847" s="14">
        <v>10</v>
      </c>
      <c r="F847" s="17"/>
      <c r="G847" s="45">
        <f t="shared" si="27"/>
        <v>0</v>
      </c>
    </row>
    <row r="848" spans="1:7" s="42" customFormat="1" x14ac:dyDescent="0.3">
      <c r="A848" s="43">
        <f t="shared" si="26"/>
        <v>240847</v>
      </c>
      <c r="B848" s="1" t="s">
        <v>1112</v>
      </c>
      <c r="C848" s="40" t="s">
        <v>1198</v>
      </c>
      <c r="D848" s="14">
        <v>20</v>
      </c>
      <c r="E848" s="14">
        <v>10</v>
      </c>
      <c r="F848" s="17"/>
      <c r="G848" s="45">
        <f t="shared" si="27"/>
        <v>0</v>
      </c>
    </row>
    <row r="849" spans="1:7" s="42" customFormat="1" x14ac:dyDescent="0.3">
      <c r="A849" s="43">
        <f t="shared" si="26"/>
        <v>240848</v>
      </c>
      <c r="B849" s="1" t="s">
        <v>786</v>
      </c>
      <c r="C849" s="40" t="s">
        <v>977</v>
      </c>
      <c r="D849" s="14">
        <v>10</v>
      </c>
      <c r="E849" s="14">
        <v>10</v>
      </c>
      <c r="F849" s="17"/>
      <c r="G849" s="45">
        <f t="shared" si="27"/>
        <v>0</v>
      </c>
    </row>
    <row r="850" spans="1:7" s="42" customFormat="1" x14ac:dyDescent="0.3">
      <c r="A850" s="43">
        <f t="shared" si="26"/>
        <v>240849</v>
      </c>
      <c r="B850" s="1" t="s">
        <v>786</v>
      </c>
      <c r="C850" s="40" t="s">
        <v>976</v>
      </c>
      <c r="D850" s="14">
        <v>10</v>
      </c>
      <c r="E850" s="14">
        <v>10</v>
      </c>
      <c r="F850" s="17"/>
      <c r="G850" s="45">
        <f t="shared" si="27"/>
        <v>0</v>
      </c>
    </row>
    <row r="851" spans="1:7" s="42" customFormat="1" x14ac:dyDescent="0.3">
      <c r="A851" s="43">
        <f t="shared" si="26"/>
        <v>240850</v>
      </c>
      <c r="B851" s="1" t="s">
        <v>538</v>
      </c>
      <c r="C851" s="40" t="s">
        <v>546</v>
      </c>
      <c r="D851" s="14">
        <v>20</v>
      </c>
      <c r="E851" s="14">
        <v>10</v>
      </c>
      <c r="F851" s="17"/>
      <c r="G851" s="45">
        <f t="shared" si="27"/>
        <v>0</v>
      </c>
    </row>
    <row r="852" spans="1:7" s="42" customFormat="1" x14ac:dyDescent="0.3">
      <c r="A852" s="43">
        <f t="shared" si="26"/>
        <v>240851</v>
      </c>
      <c r="B852" s="1" t="s">
        <v>1112</v>
      </c>
      <c r="C852" s="40" t="s">
        <v>1199</v>
      </c>
      <c r="D852" s="14">
        <v>20</v>
      </c>
      <c r="E852" s="14">
        <v>10</v>
      </c>
      <c r="F852" s="17"/>
      <c r="G852" s="45">
        <f t="shared" si="27"/>
        <v>0</v>
      </c>
    </row>
    <row r="853" spans="1:7" s="42" customFormat="1" x14ac:dyDescent="0.3">
      <c r="A853" s="43">
        <f t="shared" si="26"/>
        <v>240852</v>
      </c>
      <c r="B853" s="1" t="s">
        <v>1112</v>
      </c>
      <c r="C853" s="40" t="s">
        <v>1200</v>
      </c>
      <c r="D853" s="14">
        <v>20</v>
      </c>
      <c r="E853" s="14">
        <v>10</v>
      </c>
      <c r="F853" s="17"/>
      <c r="G853" s="45">
        <f t="shared" si="27"/>
        <v>0</v>
      </c>
    </row>
    <row r="854" spans="1:7" s="42" customFormat="1" x14ac:dyDescent="0.3">
      <c r="A854" s="43">
        <f t="shared" si="26"/>
        <v>240853</v>
      </c>
      <c r="B854" s="1" t="s">
        <v>1112</v>
      </c>
      <c r="C854" s="40" t="s">
        <v>1201</v>
      </c>
      <c r="D854" s="14">
        <v>20</v>
      </c>
      <c r="E854" s="14">
        <v>10</v>
      </c>
      <c r="F854" s="17"/>
      <c r="G854" s="45">
        <f t="shared" si="27"/>
        <v>0</v>
      </c>
    </row>
    <row r="855" spans="1:7" s="42" customFormat="1" x14ac:dyDescent="0.3">
      <c r="A855" s="43">
        <f t="shared" si="26"/>
        <v>240854</v>
      </c>
      <c r="B855" s="1" t="s">
        <v>1112</v>
      </c>
      <c r="C855" s="40" t="s">
        <v>1202</v>
      </c>
      <c r="D855" s="14">
        <v>20</v>
      </c>
      <c r="E855" s="14">
        <v>10</v>
      </c>
      <c r="F855" s="17"/>
      <c r="G855" s="45">
        <f t="shared" si="27"/>
        <v>0</v>
      </c>
    </row>
    <row r="856" spans="1:7" s="42" customFormat="1" x14ac:dyDescent="0.3">
      <c r="A856" s="43">
        <f t="shared" si="26"/>
        <v>240855</v>
      </c>
      <c r="B856" s="1" t="s">
        <v>786</v>
      </c>
      <c r="C856" s="40" t="s">
        <v>1549</v>
      </c>
      <c r="D856" s="14">
        <v>10</v>
      </c>
      <c r="E856" s="14">
        <v>20</v>
      </c>
      <c r="F856" s="17"/>
      <c r="G856" s="45">
        <f t="shared" si="27"/>
        <v>0</v>
      </c>
    </row>
    <row r="857" spans="1:7" s="42" customFormat="1" x14ac:dyDescent="0.3">
      <c r="A857" s="43">
        <f t="shared" si="26"/>
        <v>240856</v>
      </c>
      <c r="B857" s="1" t="s">
        <v>1112</v>
      </c>
      <c r="C857" s="40" t="s">
        <v>1203</v>
      </c>
      <c r="D857" s="14">
        <v>20</v>
      </c>
      <c r="E857" s="14">
        <v>10</v>
      </c>
      <c r="F857" s="17"/>
      <c r="G857" s="45">
        <f t="shared" si="27"/>
        <v>0</v>
      </c>
    </row>
    <row r="858" spans="1:7" s="42" customFormat="1" x14ac:dyDescent="0.3">
      <c r="A858" s="43">
        <f t="shared" si="26"/>
        <v>240857</v>
      </c>
      <c r="B858" s="1" t="s">
        <v>1112</v>
      </c>
      <c r="C858" s="40" t="s">
        <v>1204</v>
      </c>
      <c r="D858" s="14">
        <v>20</v>
      </c>
      <c r="E858" s="14">
        <v>10</v>
      </c>
      <c r="F858" s="17"/>
      <c r="G858" s="45">
        <f t="shared" si="27"/>
        <v>0</v>
      </c>
    </row>
    <row r="859" spans="1:7" s="42" customFormat="1" x14ac:dyDescent="0.3">
      <c r="A859" s="43">
        <f t="shared" si="26"/>
        <v>240858</v>
      </c>
      <c r="B859" s="1" t="s">
        <v>1112</v>
      </c>
      <c r="C859" s="40" t="s">
        <v>1205</v>
      </c>
      <c r="D859" s="14">
        <v>20</v>
      </c>
      <c r="E859" s="14">
        <v>10</v>
      </c>
      <c r="F859" s="17"/>
      <c r="G859" s="45">
        <f t="shared" si="27"/>
        <v>0</v>
      </c>
    </row>
    <row r="860" spans="1:7" s="42" customFormat="1" x14ac:dyDescent="0.3">
      <c r="A860" s="43">
        <f t="shared" si="26"/>
        <v>240859</v>
      </c>
      <c r="B860" s="1" t="s">
        <v>342</v>
      </c>
      <c r="C860" s="40" t="s">
        <v>419</v>
      </c>
      <c r="D860" s="14">
        <v>20</v>
      </c>
      <c r="E860" s="14">
        <v>10</v>
      </c>
      <c r="F860" s="17"/>
      <c r="G860" s="45">
        <f t="shared" si="27"/>
        <v>0</v>
      </c>
    </row>
    <row r="861" spans="1:7" s="42" customFormat="1" x14ac:dyDescent="0.3">
      <c r="A861" s="43">
        <f t="shared" si="26"/>
        <v>240860</v>
      </c>
      <c r="B861" s="1" t="s">
        <v>1112</v>
      </c>
      <c r="C861" s="40" t="s">
        <v>1206</v>
      </c>
      <c r="D861" s="14">
        <v>20</v>
      </c>
      <c r="E861" s="14">
        <v>10</v>
      </c>
      <c r="F861" s="17"/>
      <c r="G861" s="45">
        <f t="shared" si="27"/>
        <v>0</v>
      </c>
    </row>
    <row r="862" spans="1:7" s="42" customFormat="1" x14ac:dyDescent="0.3">
      <c r="A862" s="43">
        <f t="shared" si="26"/>
        <v>240861</v>
      </c>
      <c r="B862" s="1" t="s">
        <v>518</v>
      </c>
      <c r="C862" s="40" t="s">
        <v>1550</v>
      </c>
      <c r="D862" s="14">
        <v>20</v>
      </c>
      <c r="E862" s="14">
        <v>60</v>
      </c>
      <c r="F862" s="17"/>
      <c r="G862" s="45">
        <f t="shared" si="27"/>
        <v>0</v>
      </c>
    </row>
    <row r="863" spans="1:7" s="42" customFormat="1" x14ac:dyDescent="0.3">
      <c r="A863" s="43">
        <f t="shared" ref="A863:A926" si="28">A862+1</f>
        <v>240862</v>
      </c>
      <c r="B863" s="1" t="s">
        <v>342</v>
      </c>
      <c r="C863" s="40" t="s">
        <v>420</v>
      </c>
      <c r="D863" s="14">
        <v>10</v>
      </c>
      <c r="E863" s="14">
        <v>20</v>
      </c>
      <c r="F863" s="17"/>
      <c r="G863" s="45">
        <f t="shared" si="27"/>
        <v>0</v>
      </c>
    </row>
    <row r="864" spans="1:7" s="42" customFormat="1" x14ac:dyDescent="0.3">
      <c r="A864" s="43">
        <f t="shared" si="28"/>
        <v>240863</v>
      </c>
      <c r="B864" s="1" t="s">
        <v>1112</v>
      </c>
      <c r="C864" s="40" t="s">
        <v>1207</v>
      </c>
      <c r="D864" s="14">
        <v>20</v>
      </c>
      <c r="E864" s="14">
        <v>10</v>
      </c>
      <c r="F864" s="17"/>
      <c r="G864" s="45">
        <f t="shared" si="27"/>
        <v>0</v>
      </c>
    </row>
    <row r="865" spans="1:7" s="42" customFormat="1" x14ac:dyDescent="0.3">
      <c r="A865" s="43">
        <f t="shared" si="28"/>
        <v>240864</v>
      </c>
      <c r="B865" s="1" t="s">
        <v>1112</v>
      </c>
      <c r="C865" s="40" t="s">
        <v>1208</v>
      </c>
      <c r="D865" s="14">
        <v>20</v>
      </c>
      <c r="E865" s="14">
        <v>10</v>
      </c>
      <c r="F865" s="17"/>
      <c r="G865" s="45">
        <f t="shared" si="27"/>
        <v>0</v>
      </c>
    </row>
    <row r="866" spans="1:7" s="42" customFormat="1" x14ac:dyDescent="0.3">
      <c r="A866" s="43">
        <f t="shared" si="28"/>
        <v>240865</v>
      </c>
      <c r="B866" s="1" t="s">
        <v>342</v>
      </c>
      <c r="C866" s="40" t="s">
        <v>421</v>
      </c>
      <c r="D866" s="14">
        <v>20</v>
      </c>
      <c r="E866" s="14">
        <v>10</v>
      </c>
      <c r="F866" s="17"/>
      <c r="G866" s="45">
        <f t="shared" si="27"/>
        <v>0</v>
      </c>
    </row>
    <row r="867" spans="1:7" s="42" customFormat="1" x14ac:dyDescent="0.3">
      <c r="A867" s="43">
        <f t="shared" si="28"/>
        <v>240866</v>
      </c>
      <c r="B867" s="1" t="s">
        <v>1112</v>
      </c>
      <c r="C867" s="40" t="s">
        <v>1209</v>
      </c>
      <c r="D867" s="14">
        <v>10</v>
      </c>
      <c r="E867" s="14">
        <v>10</v>
      </c>
      <c r="F867" s="17"/>
      <c r="G867" s="45">
        <f t="shared" si="27"/>
        <v>0</v>
      </c>
    </row>
    <row r="868" spans="1:7" s="42" customFormat="1" x14ac:dyDescent="0.3">
      <c r="A868" s="43">
        <f t="shared" si="28"/>
        <v>240867</v>
      </c>
      <c r="B868" s="1" t="s">
        <v>1112</v>
      </c>
      <c r="C868" s="40" t="s">
        <v>1210</v>
      </c>
      <c r="D868" s="14">
        <v>20</v>
      </c>
      <c r="E868" s="14">
        <v>10</v>
      </c>
      <c r="F868" s="17"/>
      <c r="G868" s="45">
        <f t="shared" si="27"/>
        <v>0</v>
      </c>
    </row>
    <row r="869" spans="1:7" s="42" customFormat="1" x14ac:dyDescent="0.3">
      <c r="A869" s="43">
        <f t="shared" si="28"/>
        <v>240868</v>
      </c>
      <c r="B869" s="1" t="s">
        <v>1112</v>
      </c>
      <c r="C869" s="40" t="s">
        <v>1211</v>
      </c>
      <c r="D869" s="14">
        <v>20</v>
      </c>
      <c r="E869" s="14">
        <v>10</v>
      </c>
      <c r="F869" s="17"/>
      <c r="G869" s="45">
        <f t="shared" si="27"/>
        <v>0</v>
      </c>
    </row>
    <row r="870" spans="1:7" s="42" customFormat="1" x14ac:dyDescent="0.3">
      <c r="A870" s="43">
        <f t="shared" si="28"/>
        <v>240869</v>
      </c>
      <c r="B870" s="1" t="s">
        <v>1112</v>
      </c>
      <c r="C870" s="40" t="s">
        <v>1212</v>
      </c>
      <c r="D870" s="14">
        <v>20</v>
      </c>
      <c r="E870" s="14">
        <v>10</v>
      </c>
      <c r="F870" s="17"/>
      <c r="G870" s="45">
        <f t="shared" si="27"/>
        <v>0</v>
      </c>
    </row>
    <row r="871" spans="1:7" s="42" customFormat="1" x14ac:dyDescent="0.3">
      <c r="A871" s="43">
        <f t="shared" si="28"/>
        <v>240870</v>
      </c>
      <c r="B871" s="1" t="s">
        <v>1112</v>
      </c>
      <c r="C871" s="40" t="s">
        <v>1213</v>
      </c>
      <c r="D871" s="14">
        <v>20</v>
      </c>
      <c r="E871" s="14">
        <v>10</v>
      </c>
      <c r="F871" s="17"/>
      <c r="G871" s="45">
        <f t="shared" si="27"/>
        <v>0</v>
      </c>
    </row>
    <row r="872" spans="1:7" s="42" customFormat="1" x14ac:dyDescent="0.3">
      <c r="A872" s="43">
        <f t="shared" si="28"/>
        <v>240871</v>
      </c>
      <c r="B872" s="1" t="s">
        <v>8</v>
      </c>
      <c r="C872" s="40" t="s">
        <v>262</v>
      </c>
      <c r="D872" s="14">
        <v>15</v>
      </c>
      <c r="E872" s="14">
        <v>10</v>
      </c>
      <c r="F872" s="17"/>
      <c r="G872" s="45">
        <f t="shared" si="27"/>
        <v>0</v>
      </c>
    </row>
    <row r="873" spans="1:7" s="42" customFormat="1" x14ac:dyDescent="0.3">
      <c r="A873" s="43">
        <f t="shared" si="28"/>
        <v>240872</v>
      </c>
      <c r="B873" s="1" t="s">
        <v>8</v>
      </c>
      <c r="C873" s="40" t="s">
        <v>263</v>
      </c>
      <c r="D873" s="14">
        <v>15</v>
      </c>
      <c r="E873" s="14">
        <v>10</v>
      </c>
      <c r="F873" s="17"/>
      <c r="G873" s="45">
        <f t="shared" si="27"/>
        <v>0</v>
      </c>
    </row>
    <row r="874" spans="1:7" s="42" customFormat="1" x14ac:dyDescent="0.3">
      <c r="A874" s="43">
        <f t="shared" si="28"/>
        <v>240873</v>
      </c>
      <c r="B874" s="1" t="s">
        <v>1112</v>
      </c>
      <c r="C874" s="40" t="s">
        <v>1214</v>
      </c>
      <c r="D874" s="14">
        <v>15</v>
      </c>
      <c r="E874" s="14">
        <v>10</v>
      </c>
      <c r="F874" s="17"/>
      <c r="G874" s="45">
        <f t="shared" si="27"/>
        <v>0</v>
      </c>
    </row>
    <row r="875" spans="1:7" s="42" customFormat="1" x14ac:dyDescent="0.3">
      <c r="A875" s="43">
        <f t="shared" si="28"/>
        <v>240874</v>
      </c>
      <c r="B875" s="1" t="s">
        <v>342</v>
      </c>
      <c r="C875" s="40" t="s">
        <v>422</v>
      </c>
      <c r="D875" s="14">
        <v>20</v>
      </c>
      <c r="E875" s="14">
        <v>10</v>
      </c>
      <c r="F875" s="17"/>
      <c r="G875" s="45">
        <f t="shared" si="27"/>
        <v>0</v>
      </c>
    </row>
    <row r="876" spans="1:7" s="42" customFormat="1" x14ac:dyDescent="0.3">
      <c r="A876" s="43">
        <f t="shared" si="28"/>
        <v>240875</v>
      </c>
      <c r="B876" s="1" t="s">
        <v>1112</v>
      </c>
      <c r="C876" s="40" t="s">
        <v>1215</v>
      </c>
      <c r="D876" s="14">
        <v>20</v>
      </c>
      <c r="E876" s="14">
        <v>10</v>
      </c>
      <c r="F876" s="17"/>
      <c r="G876" s="45">
        <f t="shared" si="27"/>
        <v>0</v>
      </c>
    </row>
    <row r="877" spans="1:7" s="42" customFormat="1" x14ac:dyDescent="0.3">
      <c r="A877" s="43">
        <f t="shared" si="28"/>
        <v>240876</v>
      </c>
      <c r="B877" s="1" t="s">
        <v>1112</v>
      </c>
      <c r="C877" s="40" t="s">
        <v>1216</v>
      </c>
      <c r="D877" s="14">
        <v>20</v>
      </c>
      <c r="E877" s="14">
        <v>10</v>
      </c>
      <c r="F877" s="17"/>
      <c r="G877" s="45">
        <f t="shared" si="27"/>
        <v>0</v>
      </c>
    </row>
    <row r="878" spans="1:7" s="42" customFormat="1" x14ac:dyDescent="0.3">
      <c r="A878" s="43">
        <f t="shared" si="28"/>
        <v>240877</v>
      </c>
      <c r="B878" s="1" t="s">
        <v>1112</v>
      </c>
      <c r="C878" s="40" t="s">
        <v>1217</v>
      </c>
      <c r="D878" s="14">
        <v>20</v>
      </c>
      <c r="E878" s="14">
        <v>10</v>
      </c>
      <c r="F878" s="17"/>
      <c r="G878" s="45">
        <f t="shared" si="27"/>
        <v>0</v>
      </c>
    </row>
    <row r="879" spans="1:7" s="42" customFormat="1" x14ac:dyDescent="0.3">
      <c r="A879" s="43">
        <f t="shared" si="28"/>
        <v>240878</v>
      </c>
      <c r="B879" s="1" t="s">
        <v>1112</v>
      </c>
      <c r="C879" s="40" t="s">
        <v>1218</v>
      </c>
      <c r="D879" s="14">
        <v>20</v>
      </c>
      <c r="E879" s="14">
        <v>10</v>
      </c>
      <c r="F879" s="17"/>
      <c r="G879" s="45">
        <f t="shared" si="27"/>
        <v>0</v>
      </c>
    </row>
    <row r="880" spans="1:7" s="42" customFormat="1" x14ac:dyDescent="0.3">
      <c r="A880" s="43">
        <f t="shared" si="28"/>
        <v>240879</v>
      </c>
      <c r="B880" s="1" t="s">
        <v>1112</v>
      </c>
      <c r="C880" s="40" t="s">
        <v>1219</v>
      </c>
      <c r="D880" s="14">
        <v>10</v>
      </c>
      <c r="E880" s="14">
        <v>10</v>
      </c>
      <c r="F880" s="17"/>
      <c r="G880" s="45">
        <f t="shared" si="27"/>
        <v>0</v>
      </c>
    </row>
    <row r="881" spans="1:7" s="42" customFormat="1" x14ac:dyDescent="0.3">
      <c r="A881" s="43">
        <f t="shared" si="28"/>
        <v>240880</v>
      </c>
      <c r="B881" s="1" t="s">
        <v>1112</v>
      </c>
      <c r="C881" s="40" t="s">
        <v>1220</v>
      </c>
      <c r="D881" s="14">
        <v>20</v>
      </c>
      <c r="E881" s="14">
        <v>10</v>
      </c>
      <c r="F881" s="17"/>
      <c r="G881" s="45">
        <f t="shared" si="27"/>
        <v>0</v>
      </c>
    </row>
    <row r="882" spans="1:7" s="42" customFormat="1" x14ac:dyDescent="0.3">
      <c r="A882" s="43">
        <f t="shared" si="28"/>
        <v>240881</v>
      </c>
      <c r="B882" s="1" t="s">
        <v>1112</v>
      </c>
      <c r="C882" s="40" t="s">
        <v>1221</v>
      </c>
      <c r="D882" s="14">
        <v>20</v>
      </c>
      <c r="E882" s="14">
        <v>10</v>
      </c>
      <c r="F882" s="17"/>
      <c r="G882" s="45">
        <f t="shared" si="27"/>
        <v>0</v>
      </c>
    </row>
    <row r="883" spans="1:7" s="42" customFormat="1" x14ac:dyDescent="0.3">
      <c r="A883" s="43">
        <f t="shared" si="28"/>
        <v>240882</v>
      </c>
      <c r="B883" s="1" t="s">
        <v>1112</v>
      </c>
      <c r="C883" s="40" t="s">
        <v>1222</v>
      </c>
      <c r="D883" s="14">
        <v>20</v>
      </c>
      <c r="E883" s="14">
        <v>10</v>
      </c>
      <c r="F883" s="17"/>
      <c r="G883" s="45">
        <f t="shared" si="27"/>
        <v>0</v>
      </c>
    </row>
    <row r="884" spans="1:7" s="42" customFormat="1" x14ac:dyDescent="0.3">
      <c r="A884" s="43">
        <f t="shared" si="28"/>
        <v>240883</v>
      </c>
      <c r="B884" s="1" t="s">
        <v>1112</v>
      </c>
      <c r="C884" s="40" t="s">
        <v>1223</v>
      </c>
      <c r="D884" s="14">
        <v>10</v>
      </c>
      <c r="E884" s="14">
        <v>20</v>
      </c>
      <c r="F884" s="17"/>
      <c r="G884" s="45">
        <f t="shared" si="27"/>
        <v>0</v>
      </c>
    </row>
    <row r="885" spans="1:7" s="42" customFormat="1" x14ac:dyDescent="0.3">
      <c r="A885" s="43">
        <f t="shared" si="28"/>
        <v>240884</v>
      </c>
      <c r="B885" s="1" t="s">
        <v>8</v>
      </c>
      <c r="C885" s="40" t="s">
        <v>264</v>
      </c>
      <c r="D885" s="14">
        <v>20</v>
      </c>
      <c r="E885" s="14">
        <v>10</v>
      </c>
      <c r="F885" s="17"/>
      <c r="G885" s="45">
        <f t="shared" si="27"/>
        <v>0</v>
      </c>
    </row>
    <row r="886" spans="1:7" s="42" customFormat="1" x14ac:dyDescent="0.3">
      <c r="A886" s="43">
        <f t="shared" si="28"/>
        <v>240885</v>
      </c>
      <c r="B886" s="1" t="s">
        <v>342</v>
      </c>
      <c r="C886" s="40" t="s">
        <v>1624</v>
      </c>
      <c r="D886" s="14">
        <v>20</v>
      </c>
      <c r="E886" s="14">
        <v>10</v>
      </c>
      <c r="F886" s="17"/>
      <c r="G886" s="45">
        <f t="shared" si="27"/>
        <v>0</v>
      </c>
    </row>
    <row r="887" spans="1:7" s="42" customFormat="1" x14ac:dyDescent="0.3">
      <c r="A887" s="43">
        <f t="shared" si="28"/>
        <v>240886</v>
      </c>
      <c r="B887" s="1" t="s">
        <v>342</v>
      </c>
      <c r="C887" s="40" t="s">
        <v>1625</v>
      </c>
      <c r="D887" s="14">
        <v>15</v>
      </c>
      <c r="E887" s="14">
        <v>10</v>
      </c>
      <c r="F887" s="17"/>
      <c r="G887" s="45">
        <f t="shared" si="27"/>
        <v>0</v>
      </c>
    </row>
    <row r="888" spans="1:7" s="42" customFormat="1" x14ac:dyDescent="0.3">
      <c r="A888" s="43">
        <f t="shared" si="28"/>
        <v>240887</v>
      </c>
      <c r="B888" s="1" t="s">
        <v>1112</v>
      </c>
      <c r="C888" s="40" t="s">
        <v>1224</v>
      </c>
      <c r="D888" s="14">
        <v>10</v>
      </c>
      <c r="E888" s="14">
        <v>20</v>
      </c>
      <c r="F888" s="17"/>
      <c r="G888" s="45">
        <f t="shared" si="27"/>
        <v>0</v>
      </c>
    </row>
    <row r="889" spans="1:7" s="42" customFormat="1" x14ac:dyDescent="0.3">
      <c r="A889" s="43">
        <f t="shared" si="28"/>
        <v>240888</v>
      </c>
      <c r="B889" s="1" t="s">
        <v>1112</v>
      </c>
      <c r="C889" s="40" t="s">
        <v>1225</v>
      </c>
      <c r="D889" s="14">
        <v>20</v>
      </c>
      <c r="E889" s="14">
        <v>10</v>
      </c>
      <c r="F889" s="17"/>
      <c r="G889" s="45">
        <f t="shared" si="27"/>
        <v>0</v>
      </c>
    </row>
    <row r="890" spans="1:7" s="42" customFormat="1" x14ac:dyDescent="0.3">
      <c r="A890" s="43">
        <f t="shared" si="28"/>
        <v>240889</v>
      </c>
      <c r="B890" s="1" t="s">
        <v>1112</v>
      </c>
      <c r="C890" s="40" t="s">
        <v>1226</v>
      </c>
      <c r="D890" s="14">
        <v>20</v>
      </c>
      <c r="E890" s="14">
        <v>10</v>
      </c>
      <c r="F890" s="17"/>
      <c r="G890" s="45">
        <f t="shared" si="27"/>
        <v>0</v>
      </c>
    </row>
    <row r="891" spans="1:7" s="42" customFormat="1" x14ac:dyDescent="0.3">
      <c r="A891" s="43">
        <f t="shared" si="28"/>
        <v>240890</v>
      </c>
      <c r="B891" s="1" t="s">
        <v>786</v>
      </c>
      <c r="C891" s="40" t="s">
        <v>978</v>
      </c>
      <c r="D891" s="14">
        <v>15</v>
      </c>
      <c r="E891" s="14">
        <v>10</v>
      </c>
      <c r="F891" s="17"/>
      <c r="G891" s="45">
        <f t="shared" si="27"/>
        <v>0</v>
      </c>
    </row>
    <row r="892" spans="1:7" s="42" customFormat="1" x14ac:dyDescent="0.3">
      <c r="A892" s="43">
        <f t="shared" si="28"/>
        <v>240891</v>
      </c>
      <c r="B892" s="1" t="s">
        <v>518</v>
      </c>
      <c r="C892" s="40" t="s">
        <v>1557</v>
      </c>
      <c r="D892" s="14">
        <v>20</v>
      </c>
      <c r="E892" s="14">
        <v>60</v>
      </c>
      <c r="F892" s="17"/>
      <c r="G892" s="45">
        <f t="shared" si="27"/>
        <v>0</v>
      </c>
    </row>
    <row r="893" spans="1:7" s="42" customFormat="1" x14ac:dyDescent="0.3">
      <c r="A893" s="43">
        <f t="shared" si="28"/>
        <v>240892</v>
      </c>
      <c r="B893" s="1" t="s">
        <v>342</v>
      </c>
      <c r="C893" s="40" t="s">
        <v>423</v>
      </c>
      <c r="D893" s="14">
        <v>10</v>
      </c>
      <c r="E893" s="14">
        <v>20</v>
      </c>
      <c r="F893" s="17"/>
      <c r="G893" s="45">
        <f t="shared" si="27"/>
        <v>0</v>
      </c>
    </row>
    <row r="894" spans="1:7" s="42" customFormat="1" x14ac:dyDescent="0.3">
      <c r="A894" s="43">
        <f t="shared" si="28"/>
        <v>240893</v>
      </c>
      <c r="B894" s="1" t="s">
        <v>342</v>
      </c>
      <c r="C894" s="40" t="s">
        <v>424</v>
      </c>
      <c r="D894" s="14">
        <v>10</v>
      </c>
      <c r="E894" s="14">
        <v>20</v>
      </c>
      <c r="F894" s="17"/>
      <c r="G894" s="45">
        <f t="shared" si="27"/>
        <v>0</v>
      </c>
    </row>
    <row r="895" spans="1:7" s="42" customFormat="1" x14ac:dyDescent="0.3">
      <c r="A895" s="43">
        <f t="shared" si="28"/>
        <v>240894</v>
      </c>
      <c r="B895" s="1" t="s">
        <v>342</v>
      </c>
      <c r="C895" s="40" t="s">
        <v>425</v>
      </c>
      <c r="D895" s="14">
        <v>10</v>
      </c>
      <c r="E895" s="14">
        <v>20</v>
      </c>
      <c r="F895" s="17"/>
      <c r="G895" s="45">
        <f t="shared" si="27"/>
        <v>0</v>
      </c>
    </row>
    <row r="896" spans="1:7" s="42" customFormat="1" x14ac:dyDescent="0.3">
      <c r="A896" s="43">
        <f t="shared" si="28"/>
        <v>240895</v>
      </c>
      <c r="B896" s="1" t="s">
        <v>342</v>
      </c>
      <c r="C896" s="40" t="s">
        <v>426</v>
      </c>
      <c r="D896" s="14">
        <v>10</v>
      </c>
      <c r="E896" s="14">
        <v>20</v>
      </c>
      <c r="F896" s="17"/>
      <c r="G896" s="45">
        <f t="shared" si="27"/>
        <v>0</v>
      </c>
    </row>
    <row r="897" spans="1:7" s="42" customFormat="1" x14ac:dyDescent="0.3">
      <c r="A897" s="43">
        <f t="shared" si="28"/>
        <v>240896</v>
      </c>
      <c r="B897" s="1" t="s">
        <v>1112</v>
      </c>
      <c r="C897" s="40" t="s">
        <v>1227</v>
      </c>
      <c r="D897" s="14">
        <v>20</v>
      </c>
      <c r="E897" s="14">
        <v>10</v>
      </c>
      <c r="F897" s="17"/>
      <c r="G897" s="45">
        <f t="shared" si="27"/>
        <v>0</v>
      </c>
    </row>
    <row r="898" spans="1:7" s="42" customFormat="1" x14ac:dyDescent="0.3">
      <c r="A898" s="43">
        <f t="shared" si="28"/>
        <v>240897</v>
      </c>
      <c r="B898" s="1" t="s">
        <v>1112</v>
      </c>
      <c r="C898" s="40" t="s">
        <v>1228</v>
      </c>
      <c r="D898" s="14">
        <v>20</v>
      </c>
      <c r="E898" s="14">
        <v>10</v>
      </c>
      <c r="F898" s="17"/>
      <c r="G898" s="45">
        <f t="shared" ref="G898:G961" si="29">E898*F898</f>
        <v>0</v>
      </c>
    </row>
    <row r="899" spans="1:7" s="42" customFormat="1" x14ac:dyDescent="0.3">
      <c r="A899" s="43">
        <f t="shared" si="28"/>
        <v>240898</v>
      </c>
      <c r="B899" s="1" t="s">
        <v>1112</v>
      </c>
      <c r="C899" s="40" t="s">
        <v>1229</v>
      </c>
      <c r="D899" s="14">
        <v>20</v>
      </c>
      <c r="E899" s="14">
        <v>10</v>
      </c>
      <c r="F899" s="17"/>
      <c r="G899" s="45">
        <f t="shared" si="29"/>
        <v>0</v>
      </c>
    </row>
    <row r="900" spans="1:7" s="42" customFormat="1" x14ac:dyDescent="0.3">
      <c r="A900" s="43">
        <f t="shared" si="28"/>
        <v>240899</v>
      </c>
      <c r="B900" s="1" t="s">
        <v>8</v>
      </c>
      <c r="C900" s="40" t="s">
        <v>1626</v>
      </c>
      <c r="D900" s="14">
        <v>15</v>
      </c>
      <c r="E900" s="14">
        <v>10</v>
      </c>
      <c r="F900" s="17"/>
      <c r="G900" s="45">
        <f t="shared" si="29"/>
        <v>0</v>
      </c>
    </row>
    <row r="901" spans="1:7" s="42" customFormat="1" x14ac:dyDescent="0.3">
      <c r="A901" s="43">
        <f t="shared" si="28"/>
        <v>240900</v>
      </c>
      <c r="B901" s="1" t="s">
        <v>786</v>
      </c>
      <c r="C901" s="40" t="s">
        <v>979</v>
      </c>
      <c r="D901" s="14">
        <v>20</v>
      </c>
      <c r="E901" s="14">
        <v>10</v>
      </c>
      <c r="F901" s="17"/>
      <c r="G901" s="45">
        <f t="shared" si="29"/>
        <v>0</v>
      </c>
    </row>
    <row r="902" spans="1:7" s="42" customFormat="1" x14ac:dyDescent="0.3">
      <c r="A902" s="43">
        <f t="shared" si="28"/>
        <v>240901</v>
      </c>
      <c r="B902" s="1" t="s">
        <v>1424</v>
      </c>
      <c r="C902" s="40" t="s">
        <v>1562</v>
      </c>
      <c r="D902" s="14">
        <v>20</v>
      </c>
      <c r="E902" s="14">
        <v>10</v>
      </c>
      <c r="F902" s="17"/>
      <c r="G902" s="45">
        <f t="shared" si="29"/>
        <v>0</v>
      </c>
    </row>
    <row r="903" spans="1:7" s="42" customFormat="1" x14ac:dyDescent="0.3">
      <c r="A903" s="43">
        <f t="shared" si="28"/>
        <v>240902</v>
      </c>
      <c r="B903" s="1" t="s">
        <v>609</v>
      </c>
      <c r="C903" s="40" t="s">
        <v>773</v>
      </c>
      <c r="D903" s="14">
        <v>15</v>
      </c>
      <c r="E903" s="14">
        <v>10</v>
      </c>
      <c r="F903" s="17"/>
      <c r="G903" s="45">
        <f t="shared" si="29"/>
        <v>0</v>
      </c>
    </row>
    <row r="904" spans="1:7" s="42" customFormat="1" x14ac:dyDescent="0.3">
      <c r="A904" s="43">
        <f t="shared" si="28"/>
        <v>240903</v>
      </c>
      <c r="B904" s="1" t="s">
        <v>1112</v>
      </c>
      <c r="C904" s="40" t="s">
        <v>1230</v>
      </c>
      <c r="D904" s="14">
        <v>10</v>
      </c>
      <c r="E904" s="14">
        <v>10</v>
      </c>
      <c r="F904" s="17"/>
      <c r="G904" s="45">
        <f t="shared" si="29"/>
        <v>0</v>
      </c>
    </row>
    <row r="905" spans="1:7" s="42" customFormat="1" x14ac:dyDescent="0.3">
      <c r="A905" s="43">
        <f t="shared" si="28"/>
        <v>240904</v>
      </c>
      <c r="B905" s="1" t="s">
        <v>609</v>
      </c>
      <c r="C905" s="40" t="s">
        <v>772</v>
      </c>
      <c r="D905" s="14">
        <v>10</v>
      </c>
      <c r="E905" s="14">
        <v>10</v>
      </c>
      <c r="F905" s="17"/>
      <c r="G905" s="45">
        <f t="shared" si="29"/>
        <v>0</v>
      </c>
    </row>
    <row r="906" spans="1:7" s="42" customFormat="1" x14ac:dyDescent="0.3">
      <c r="A906" s="43">
        <f t="shared" si="28"/>
        <v>240905</v>
      </c>
      <c r="B906" s="1" t="s">
        <v>342</v>
      </c>
      <c r="C906" s="40" t="s">
        <v>427</v>
      </c>
      <c r="D906" s="14">
        <v>20</v>
      </c>
      <c r="E906" s="14">
        <v>10</v>
      </c>
      <c r="F906" s="17"/>
      <c r="G906" s="45">
        <f t="shared" si="29"/>
        <v>0</v>
      </c>
    </row>
    <row r="907" spans="1:7" s="42" customFormat="1" x14ac:dyDescent="0.3">
      <c r="A907" s="43">
        <f t="shared" si="28"/>
        <v>240906</v>
      </c>
      <c r="B907" s="1" t="s">
        <v>786</v>
      </c>
      <c r="C907" s="40" t="s">
        <v>980</v>
      </c>
      <c r="D907" s="14">
        <v>20</v>
      </c>
      <c r="E907" s="14">
        <v>10</v>
      </c>
      <c r="F907" s="17"/>
      <c r="G907" s="45">
        <f t="shared" si="29"/>
        <v>0</v>
      </c>
    </row>
    <row r="908" spans="1:7" s="42" customFormat="1" x14ac:dyDescent="0.3">
      <c r="A908" s="43">
        <f t="shared" si="28"/>
        <v>240907</v>
      </c>
      <c r="B908" s="1" t="s">
        <v>1112</v>
      </c>
      <c r="C908" s="40" t="s">
        <v>1231</v>
      </c>
      <c r="D908" s="14">
        <v>20</v>
      </c>
      <c r="E908" s="14">
        <v>10</v>
      </c>
      <c r="F908" s="17"/>
      <c r="G908" s="45">
        <f t="shared" si="29"/>
        <v>0</v>
      </c>
    </row>
    <row r="909" spans="1:7" s="42" customFormat="1" x14ac:dyDescent="0.3">
      <c r="A909" s="43">
        <f t="shared" si="28"/>
        <v>240908</v>
      </c>
      <c r="B909" s="1" t="s">
        <v>1112</v>
      </c>
      <c r="C909" s="40" t="s">
        <v>1232</v>
      </c>
      <c r="D909" s="14">
        <v>20</v>
      </c>
      <c r="E909" s="14">
        <v>10</v>
      </c>
      <c r="F909" s="17"/>
      <c r="G909" s="45">
        <f t="shared" si="29"/>
        <v>0</v>
      </c>
    </row>
    <row r="910" spans="1:7" s="42" customFormat="1" x14ac:dyDescent="0.3">
      <c r="A910" s="43">
        <f t="shared" si="28"/>
        <v>240909</v>
      </c>
      <c r="B910" s="1" t="s">
        <v>1112</v>
      </c>
      <c r="C910" s="40" t="s">
        <v>1233</v>
      </c>
      <c r="D910" s="14">
        <v>20</v>
      </c>
      <c r="E910" s="14">
        <v>10</v>
      </c>
      <c r="F910" s="17"/>
      <c r="G910" s="45">
        <f t="shared" si="29"/>
        <v>0</v>
      </c>
    </row>
    <row r="911" spans="1:7" s="42" customFormat="1" x14ac:dyDescent="0.3">
      <c r="A911" s="43">
        <f t="shared" si="28"/>
        <v>240910</v>
      </c>
      <c r="B911" s="1" t="s">
        <v>1112</v>
      </c>
      <c r="C911" s="40" t="s">
        <v>1234</v>
      </c>
      <c r="D911" s="14">
        <v>20</v>
      </c>
      <c r="E911" s="14">
        <v>10</v>
      </c>
      <c r="F911" s="17"/>
      <c r="G911" s="45">
        <f t="shared" si="29"/>
        <v>0</v>
      </c>
    </row>
    <row r="912" spans="1:7" s="42" customFormat="1" x14ac:dyDescent="0.3">
      <c r="A912" s="43">
        <f t="shared" si="28"/>
        <v>240911</v>
      </c>
      <c r="B912" s="1" t="s">
        <v>342</v>
      </c>
      <c r="C912" s="40" t="s">
        <v>428</v>
      </c>
      <c r="D912" s="14">
        <v>10</v>
      </c>
      <c r="E912" s="14">
        <v>10</v>
      </c>
      <c r="F912" s="17"/>
      <c r="G912" s="45">
        <f t="shared" si="29"/>
        <v>0</v>
      </c>
    </row>
    <row r="913" spans="1:7" s="42" customFormat="1" x14ac:dyDescent="0.3">
      <c r="A913" s="43">
        <f t="shared" si="28"/>
        <v>240912</v>
      </c>
      <c r="B913" s="1" t="s">
        <v>786</v>
      </c>
      <c r="C913" s="40" t="s">
        <v>981</v>
      </c>
      <c r="D913" s="14">
        <v>25</v>
      </c>
      <c r="E913" s="14">
        <v>10</v>
      </c>
      <c r="F913" s="17"/>
      <c r="G913" s="45">
        <f t="shared" si="29"/>
        <v>0</v>
      </c>
    </row>
    <row r="914" spans="1:7" s="42" customFormat="1" x14ac:dyDescent="0.3">
      <c r="A914" s="43">
        <f t="shared" si="28"/>
        <v>240913</v>
      </c>
      <c r="B914" s="1" t="s">
        <v>538</v>
      </c>
      <c r="C914" s="40" t="s">
        <v>547</v>
      </c>
      <c r="D914" s="14">
        <v>10</v>
      </c>
      <c r="E914" s="14">
        <v>20</v>
      </c>
      <c r="F914" s="17"/>
      <c r="G914" s="45">
        <f t="shared" si="29"/>
        <v>0</v>
      </c>
    </row>
    <row r="915" spans="1:7" s="42" customFormat="1" x14ac:dyDescent="0.3">
      <c r="A915" s="43">
        <f t="shared" si="28"/>
        <v>240914</v>
      </c>
      <c r="B915" s="1" t="s">
        <v>786</v>
      </c>
      <c r="C915" s="40" t="s">
        <v>1551</v>
      </c>
      <c r="D915" s="14">
        <v>10</v>
      </c>
      <c r="E915" s="14">
        <v>20</v>
      </c>
      <c r="F915" s="17"/>
      <c r="G915" s="45">
        <f t="shared" si="29"/>
        <v>0</v>
      </c>
    </row>
    <row r="916" spans="1:7" s="42" customFormat="1" x14ac:dyDescent="0.3">
      <c r="A916" s="43">
        <f t="shared" si="28"/>
        <v>240915</v>
      </c>
      <c r="B916" s="1" t="s">
        <v>572</v>
      </c>
      <c r="C916" s="40" t="s">
        <v>593</v>
      </c>
      <c r="D916" s="14">
        <v>20</v>
      </c>
      <c r="E916" s="14">
        <v>10</v>
      </c>
      <c r="F916" s="17"/>
      <c r="G916" s="45">
        <f t="shared" si="29"/>
        <v>0</v>
      </c>
    </row>
    <row r="917" spans="1:7" s="42" customFormat="1" x14ac:dyDescent="0.3">
      <c r="A917" s="43">
        <f t="shared" si="28"/>
        <v>240916</v>
      </c>
      <c r="B917" s="1" t="s">
        <v>786</v>
      </c>
      <c r="C917" s="40" t="s">
        <v>982</v>
      </c>
      <c r="D917" s="14">
        <v>20</v>
      </c>
      <c r="E917" s="14">
        <v>10</v>
      </c>
      <c r="F917" s="17"/>
      <c r="G917" s="45">
        <f t="shared" si="29"/>
        <v>0</v>
      </c>
    </row>
    <row r="918" spans="1:7" s="42" customFormat="1" x14ac:dyDescent="0.3">
      <c r="A918" s="43">
        <f t="shared" si="28"/>
        <v>240917</v>
      </c>
      <c r="B918" s="1" t="s">
        <v>786</v>
      </c>
      <c r="C918" s="40" t="s">
        <v>983</v>
      </c>
      <c r="D918" s="14">
        <v>25</v>
      </c>
      <c r="E918" s="14">
        <v>10</v>
      </c>
      <c r="F918" s="17"/>
      <c r="G918" s="45">
        <f t="shared" si="29"/>
        <v>0</v>
      </c>
    </row>
    <row r="919" spans="1:7" s="42" customFormat="1" x14ac:dyDescent="0.3">
      <c r="A919" s="43">
        <f t="shared" si="28"/>
        <v>240918</v>
      </c>
      <c r="B919" s="1" t="s">
        <v>8</v>
      </c>
      <c r="C919" s="40" t="s">
        <v>265</v>
      </c>
      <c r="D919" s="14">
        <v>20</v>
      </c>
      <c r="E919" s="14">
        <v>10</v>
      </c>
      <c r="F919" s="17"/>
      <c r="G919" s="45">
        <f t="shared" si="29"/>
        <v>0</v>
      </c>
    </row>
    <row r="920" spans="1:7" s="42" customFormat="1" x14ac:dyDescent="0.3">
      <c r="A920" s="43">
        <f t="shared" si="28"/>
        <v>240919</v>
      </c>
      <c r="B920" s="1" t="s">
        <v>1112</v>
      </c>
      <c r="C920" s="40" t="s">
        <v>1235</v>
      </c>
      <c r="D920" s="14">
        <v>20</v>
      </c>
      <c r="E920" s="14">
        <v>10</v>
      </c>
      <c r="F920" s="17"/>
      <c r="G920" s="45">
        <f t="shared" si="29"/>
        <v>0</v>
      </c>
    </row>
    <row r="921" spans="1:7" s="42" customFormat="1" x14ac:dyDescent="0.3">
      <c r="A921" s="43">
        <f t="shared" si="28"/>
        <v>240920</v>
      </c>
      <c r="B921" s="1" t="s">
        <v>786</v>
      </c>
      <c r="C921" s="40" t="s">
        <v>984</v>
      </c>
      <c r="D921" s="14">
        <v>25</v>
      </c>
      <c r="E921" s="14">
        <v>10</v>
      </c>
      <c r="F921" s="17"/>
      <c r="G921" s="45">
        <f t="shared" si="29"/>
        <v>0</v>
      </c>
    </row>
    <row r="922" spans="1:7" s="42" customFormat="1" x14ac:dyDescent="0.3">
      <c r="A922" s="43">
        <f t="shared" si="28"/>
        <v>240921</v>
      </c>
      <c r="B922" s="1" t="s">
        <v>1112</v>
      </c>
      <c r="C922" s="40" t="s">
        <v>1236</v>
      </c>
      <c r="D922" s="14">
        <v>10</v>
      </c>
      <c r="E922" s="14">
        <v>10</v>
      </c>
      <c r="F922" s="17"/>
      <c r="G922" s="45">
        <f t="shared" si="29"/>
        <v>0</v>
      </c>
    </row>
    <row r="923" spans="1:7" s="42" customFormat="1" x14ac:dyDescent="0.3">
      <c r="A923" s="43">
        <f t="shared" si="28"/>
        <v>240922</v>
      </c>
      <c r="B923" s="1" t="s">
        <v>1112</v>
      </c>
      <c r="C923" s="40" t="s">
        <v>1237</v>
      </c>
      <c r="D923" s="14">
        <v>20</v>
      </c>
      <c r="E923" s="14">
        <v>10</v>
      </c>
      <c r="F923" s="17"/>
      <c r="G923" s="45">
        <f t="shared" si="29"/>
        <v>0</v>
      </c>
    </row>
    <row r="924" spans="1:7" s="42" customFormat="1" x14ac:dyDescent="0.3">
      <c r="A924" s="43">
        <f t="shared" si="28"/>
        <v>240923</v>
      </c>
      <c r="B924" s="1" t="s">
        <v>8</v>
      </c>
      <c r="C924" s="40" t="s">
        <v>1556</v>
      </c>
      <c r="D924" s="14">
        <v>20</v>
      </c>
      <c r="E924" s="14">
        <v>10</v>
      </c>
      <c r="F924" s="17"/>
      <c r="G924" s="45">
        <f t="shared" si="29"/>
        <v>0</v>
      </c>
    </row>
    <row r="925" spans="1:7" s="42" customFormat="1" x14ac:dyDescent="0.3">
      <c r="A925" s="43">
        <f t="shared" si="28"/>
        <v>240924</v>
      </c>
      <c r="B925" s="1" t="s">
        <v>786</v>
      </c>
      <c r="C925" s="40" t="s">
        <v>1552</v>
      </c>
      <c r="D925" s="14">
        <v>20</v>
      </c>
      <c r="E925" s="14">
        <v>10</v>
      </c>
      <c r="F925" s="17"/>
      <c r="G925" s="45">
        <f t="shared" si="29"/>
        <v>0</v>
      </c>
    </row>
    <row r="926" spans="1:7" s="42" customFormat="1" x14ac:dyDescent="0.3">
      <c r="A926" s="43">
        <f t="shared" si="28"/>
        <v>240925</v>
      </c>
      <c r="B926" s="1" t="s">
        <v>1112</v>
      </c>
      <c r="C926" s="40" t="s">
        <v>1238</v>
      </c>
      <c r="D926" s="14">
        <v>20</v>
      </c>
      <c r="E926" s="14">
        <v>10</v>
      </c>
      <c r="F926" s="17"/>
      <c r="G926" s="45">
        <f t="shared" si="29"/>
        <v>0</v>
      </c>
    </row>
    <row r="927" spans="1:7" s="42" customFormat="1" x14ac:dyDescent="0.3">
      <c r="A927" s="43">
        <f t="shared" ref="A927:A990" si="30">A926+1</f>
        <v>240926</v>
      </c>
      <c r="B927" s="1" t="s">
        <v>342</v>
      </c>
      <c r="C927" s="40" t="s">
        <v>429</v>
      </c>
      <c r="D927" s="14">
        <v>15</v>
      </c>
      <c r="E927" s="14">
        <v>10</v>
      </c>
      <c r="F927" s="17"/>
      <c r="G927" s="45">
        <f t="shared" si="29"/>
        <v>0</v>
      </c>
    </row>
    <row r="928" spans="1:7" s="42" customFormat="1" x14ac:dyDescent="0.3">
      <c r="A928" s="43">
        <f t="shared" si="30"/>
        <v>240927</v>
      </c>
      <c r="B928" s="1" t="s">
        <v>1112</v>
      </c>
      <c r="C928" s="40" t="s">
        <v>1239</v>
      </c>
      <c r="D928" s="14">
        <v>20</v>
      </c>
      <c r="E928" s="14">
        <v>10</v>
      </c>
      <c r="F928" s="17"/>
      <c r="G928" s="45">
        <f t="shared" si="29"/>
        <v>0</v>
      </c>
    </row>
    <row r="929" spans="1:7" s="42" customFormat="1" x14ac:dyDescent="0.3">
      <c r="A929" s="43">
        <f t="shared" si="30"/>
        <v>240928</v>
      </c>
      <c r="B929" s="1" t="s">
        <v>1112</v>
      </c>
      <c r="C929" s="40" t="s">
        <v>1240</v>
      </c>
      <c r="D929" s="14">
        <v>20</v>
      </c>
      <c r="E929" s="14">
        <v>10</v>
      </c>
      <c r="F929" s="17"/>
      <c r="G929" s="45">
        <f t="shared" si="29"/>
        <v>0</v>
      </c>
    </row>
    <row r="930" spans="1:7" s="42" customFormat="1" x14ac:dyDescent="0.3">
      <c r="A930" s="43">
        <f t="shared" si="30"/>
        <v>240929</v>
      </c>
      <c r="B930" s="1" t="s">
        <v>1112</v>
      </c>
      <c r="C930" s="40" t="s">
        <v>1241</v>
      </c>
      <c r="D930" s="14">
        <v>10</v>
      </c>
      <c r="E930" s="14">
        <v>20</v>
      </c>
      <c r="F930" s="17"/>
      <c r="G930" s="45">
        <f t="shared" si="29"/>
        <v>0</v>
      </c>
    </row>
    <row r="931" spans="1:7" s="42" customFormat="1" x14ac:dyDescent="0.3">
      <c r="A931" s="43">
        <f t="shared" si="30"/>
        <v>240930</v>
      </c>
      <c r="B931" s="1" t="s">
        <v>1112</v>
      </c>
      <c r="C931" s="40" t="s">
        <v>1242</v>
      </c>
      <c r="D931" s="14">
        <v>10</v>
      </c>
      <c r="E931" s="14">
        <v>40</v>
      </c>
      <c r="F931" s="17"/>
      <c r="G931" s="45">
        <f t="shared" si="29"/>
        <v>0</v>
      </c>
    </row>
    <row r="932" spans="1:7" s="42" customFormat="1" x14ac:dyDescent="0.3">
      <c r="A932" s="43">
        <f t="shared" si="30"/>
        <v>240931</v>
      </c>
      <c r="B932" s="1" t="s">
        <v>1112</v>
      </c>
      <c r="C932" s="40" t="s">
        <v>1243</v>
      </c>
      <c r="D932" s="14">
        <v>10</v>
      </c>
      <c r="E932" s="14">
        <v>40</v>
      </c>
      <c r="F932" s="17"/>
      <c r="G932" s="45">
        <f t="shared" si="29"/>
        <v>0</v>
      </c>
    </row>
    <row r="933" spans="1:7" s="42" customFormat="1" x14ac:dyDescent="0.3">
      <c r="A933" s="43">
        <f t="shared" si="30"/>
        <v>240932</v>
      </c>
      <c r="B933" s="1" t="s">
        <v>786</v>
      </c>
      <c r="C933" s="40" t="s">
        <v>985</v>
      </c>
      <c r="D933" s="14">
        <v>10</v>
      </c>
      <c r="E933" s="14">
        <v>10</v>
      </c>
      <c r="F933" s="17"/>
      <c r="G933" s="45">
        <f t="shared" si="29"/>
        <v>0</v>
      </c>
    </row>
    <row r="934" spans="1:7" s="42" customFormat="1" x14ac:dyDescent="0.3">
      <c r="A934" s="43">
        <f t="shared" si="30"/>
        <v>240933</v>
      </c>
      <c r="B934" s="1" t="s">
        <v>786</v>
      </c>
      <c r="C934" s="40" t="s">
        <v>986</v>
      </c>
      <c r="D934" s="14">
        <v>20</v>
      </c>
      <c r="E934" s="14">
        <v>10</v>
      </c>
      <c r="F934" s="17"/>
      <c r="G934" s="45">
        <f t="shared" si="29"/>
        <v>0</v>
      </c>
    </row>
    <row r="935" spans="1:7" s="42" customFormat="1" x14ac:dyDescent="0.3">
      <c r="A935" s="43">
        <f t="shared" si="30"/>
        <v>240934</v>
      </c>
      <c r="B935" s="1" t="s">
        <v>1112</v>
      </c>
      <c r="C935" s="40" t="s">
        <v>1244</v>
      </c>
      <c r="D935" s="14">
        <v>20</v>
      </c>
      <c r="E935" s="14">
        <v>10</v>
      </c>
      <c r="F935" s="17"/>
      <c r="G935" s="45">
        <f t="shared" si="29"/>
        <v>0</v>
      </c>
    </row>
    <row r="936" spans="1:7" s="42" customFormat="1" x14ac:dyDescent="0.3">
      <c r="A936" s="43">
        <f t="shared" si="30"/>
        <v>240935</v>
      </c>
      <c r="B936" s="1" t="s">
        <v>1112</v>
      </c>
      <c r="C936" s="40" t="s">
        <v>1245</v>
      </c>
      <c r="D936" s="14">
        <v>20</v>
      </c>
      <c r="E936" s="14">
        <v>10</v>
      </c>
      <c r="F936" s="17"/>
      <c r="G936" s="45">
        <f t="shared" si="29"/>
        <v>0</v>
      </c>
    </row>
    <row r="937" spans="1:7" s="42" customFormat="1" x14ac:dyDescent="0.3">
      <c r="A937" s="43">
        <f t="shared" si="30"/>
        <v>240936</v>
      </c>
      <c r="B937" s="1" t="s">
        <v>8</v>
      </c>
      <c r="C937" s="40" t="s">
        <v>340</v>
      </c>
      <c r="D937" s="14">
        <v>15</v>
      </c>
      <c r="E937" s="14">
        <v>20</v>
      </c>
      <c r="F937" s="17"/>
      <c r="G937" s="45">
        <f t="shared" si="29"/>
        <v>0</v>
      </c>
    </row>
    <row r="938" spans="1:7" s="42" customFormat="1" x14ac:dyDescent="0.3">
      <c r="A938" s="43">
        <f t="shared" si="30"/>
        <v>240937</v>
      </c>
      <c r="B938" s="1" t="s">
        <v>1112</v>
      </c>
      <c r="C938" s="40" t="s">
        <v>1246</v>
      </c>
      <c r="D938" s="14">
        <v>20</v>
      </c>
      <c r="E938" s="14">
        <v>10</v>
      </c>
      <c r="F938" s="17"/>
      <c r="G938" s="45">
        <f t="shared" si="29"/>
        <v>0</v>
      </c>
    </row>
    <row r="939" spans="1:7" s="42" customFormat="1" x14ac:dyDescent="0.3">
      <c r="A939" s="43">
        <f t="shared" si="30"/>
        <v>240938</v>
      </c>
      <c r="B939" s="1" t="s">
        <v>1112</v>
      </c>
      <c r="C939" s="40" t="s">
        <v>1247</v>
      </c>
      <c r="D939" s="14">
        <v>10</v>
      </c>
      <c r="E939" s="14">
        <v>20</v>
      </c>
      <c r="F939" s="17"/>
      <c r="G939" s="45">
        <f t="shared" si="29"/>
        <v>0</v>
      </c>
    </row>
    <row r="940" spans="1:7" s="42" customFormat="1" x14ac:dyDescent="0.3">
      <c r="A940" s="43">
        <f t="shared" si="30"/>
        <v>240939</v>
      </c>
      <c r="B940" s="1" t="s">
        <v>1112</v>
      </c>
      <c r="C940" s="40" t="s">
        <v>1248</v>
      </c>
      <c r="D940" s="14">
        <v>10</v>
      </c>
      <c r="E940" s="14">
        <v>20</v>
      </c>
      <c r="F940" s="17"/>
      <c r="G940" s="45">
        <f t="shared" si="29"/>
        <v>0</v>
      </c>
    </row>
    <row r="941" spans="1:7" s="42" customFormat="1" x14ac:dyDescent="0.3">
      <c r="A941" s="43">
        <f t="shared" si="30"/>
        <v>240940</v>
      </c>
      <c r="B941" s="1" t="s">
        <v>1424</v>
      </c>
      <c r="C941" s="40" t="s">
        <v>1453</v>
      </c>
      <c r="D941" s="14">
        <v>15</v>
      </c>
      <c r="E941" s="14">
        <v>10</v>
      </c>
      <c r="F941" s="17"/>
      <c r="G941" s="45">
        <f t="shared" si="29"/>
        <v>0</v>
      </c>
    </row>
    <row r="942" spans="1:7" s="42" customFormat="1" x14ac:dyDescent="0.3">
      <c r="A942" s="43">
        <f t="shared" si="30"/>
        <v>240941</v>
      </c>
      <c r="B942" s="1" t="s">
        <v>1112</v>
      </c>
      <c r="C942" s="40" t="s">
        <v>1249</v>
      </c>
      <c r="D942" s="14">
        <v>15</v>
      </c>
      <c r="E942" s="14">
        <v>10</v>
      </c>
      <c r="F942" s="17"/>
      <c r="G942" s="45">
        <f t="shared" si="29"/>
        <v>0</v>
      </c>
    </row>
    <row r="943" spans="1:7" s="42" customFormat="1" x14ac:dyDescent="0.3">
      <c r="A943" s="43">
        <f t="shared" si="30"/>
        <v>240942</v>
      </c>
      <c r="B943" s="1" t="s">
        <v>1112</v>
      </c>
      <c r="C943" s="40" t="s">
        <v>1250</v>
      </c>
      <c r="D943" s="14">
        <v>15</v>
      </c>
      <c r="E943" s="14">
        <v>10</v>
      </c>
      <c r="F943" s="17"/>
      <c r="G943" s="45">
        <f t="shared" si="29"/>
        <v>0</v>
      </c>
    </row>
    <row r="944" spans="1:7" s="42" customFormat="1" x14ac:dyDescent="0.3">
      <c r="A944" s="43">
        <f t="shared" si="30"/>
        <v>240943</v>
      </c>
      <c r="B944" s="1" t="s">
        <v>342</v>
      </c>
      <c r="C944" s="40" t="s">
        <v>430</v>
      </c>
      <c r="D944" s="14">
        <v>20</v>
      </c>
      <c r="E944" s="14">
        <v>10</v>
      </c>
      <c r="F944" s="17"/>
      <c r="G944" s="45">
        <f t="shared" si="29"/>
        <v>0</v>
      </c>
    </row>
    <row r="945" spans="1:7" s="42" customFormat="1" x14ac:dyDescent="0.3">
      <c r="A945" s="43">
        <f t="shared" si="30"/>
        <v>240944</v>
      </c>
      <c r="B945" s="1" t="s">
        <v>786</v>
      </c>
      <c r="C945" s="40" t="s">
        <v>987</v>
      </c>
      <c r="D945" s="14">
        <v>15</v>
      </c>
      <c r="E945" s="14">
        <v>10</v>
      </c>
      <c r="F945" s="17"/>
      <c r="G945" s="45">
        <f t="shared" si="29"/>
        <v>0</v>
      </c>
    </row>
    <row r="946" spans="1:7" s="42" customFormat="1" x14ac:dyDescent="0.3">
      <c r="A946" s="43">
        <f t="shared" si="30"/>
        <v>240945</v>
      </c>
      <c r="B946" s="1" t="s">
        <v>1112</v>
      </c>
      <c r="C946" s="40" t="s">
        <v>1251</v>
      </c>
      <c r="D946" s="14">
        <v>20</v>
      </c>
      <c r="E946" s="14">
        <v>10</v>
      </c>
      <c r="F946" s="17"/>
      <c r="G946" s="45">
        <f t="shared" si="29"/>
        <v>0</v>
      </c>
    </row>
    <row r="947" spans="1:7" s="42" customFormat="1" x14ac:dyDescent="0.3">
      <c r="A947" s="43">
        <f t="shared" si="30"/>
        <v>240946</v>
      </c>
      <c r="B947" s="1" t="s">
        <v>786</v>
      </c>
      <c r="C947" s="40" t="s">
        <v>1627</v>
      </c>
      <c r="D947" s="14">
        <v>20</v>
      </c>
      <c r="E947" s="14">
        <v>10</v>
      </c>
      <c r="F947" s="17"/>
      <c r="G947" s="45">
        <f t="shared" si="29"/>
        <v>0</v>
      </c>
    </row>
    <row r="948" spans="1:7" s="42" customFormat="1" x14ac:dyDescent="0.3">
      <c r="A948" s="43">
        <f t="shared" si="30"/>
        <v>240947</v>
      </c>
      <c r="B948" s="1" t="s">
        <v>8</v>
      </c>
      <c r="C948" s="40" t="s">
        <v>266</v>
      </c>
      <c r="D948" s="14">
        <v>20</v>
      </c>
      <c r="E948" s="14">
        <v>10</v>
      </c>
      <c r="F948" s="17"/>
      <c r="G948" s="45">
        <f t="shared" si="29"/>
        <v>0</v>
      </c>
    </row>
    <row r="949" spans="1:7" s="42" customFormat="1" x14ac:dyDescent="0.3">
      <c r="A949" s="43">
        <f t="shared" si="30"/>
        <v>240948</v>
      </c>
      <c r="B949" s="1" t="s">
        <v>342</v>
      </c>
      <c r="C949" s="40" t="s">
        <v>1558</v>
      </c>
      <c r="D949" s="14">
        <v>20</v>
      </c>
      <c r="E949" s="14">
        <v>10</v>
      </c>
      <c r="F949" s="17"/>
      <c r="G949" s="45">
        <f t="shared" si="29"/>
        <v>0</v>
      </c>
    </row>
    <row r="950" spans="1:7" s="42" customFormat="1" x14ac:dyDescent="0.3">
      <c r="A950" s="43">
        <f t="shared" si="30"/>
        <v>240949</v>
      </c>
      <c r="B950" s="1" t="s">
        <v>342</v>
      </c>
      <c r="C950" s="40" t="s">
        <v>431</v>
      </c>
      <c r="D950" s="14">
        <v>10</v>
      </c>
      <c r="E950" s="14">
        <v>10</v>
      </c>
      <c r="F950" s="17"/>
      <c r="G950" s="45">
        <f t="shared" si="29"/>
        <v>0</v>
      </c>
    </row>
    <row r="951" spans="1:7" s="42" customFormat="1" x14ac:dyDescent="0.3">
      <c r="A951" s="43">
        <f t="shared" si="30"/>
        <v>240950</v>
      </c>
      <c r="B951" s="1" t="s">
        <v>1112</v>
      </c>
      <c r="C951" s="40" t="s">
        <v>1252</v>
      </c>
      <c r="D951" s="14">
        <v>20</v>
      </c>
      <c r="E951" s="14">
        <v>10</v>
      </c>
      <c r="F951" s="17"/>
      <c r="G951" s="45">
        <f t="shared" si="29"/>
        <v>0</v>
      </c>
    </row>
    <row r="952" spans="1:7" s="42" customFormat="1" x14ac:dyDescent="0.3">
      <c r="A952" s="43">
        <f t="shared" si="30"/>
        <v>240951</v>
      </c>
      <c r="B952" s="1" t="s">
        <v>1112</v>
      </c>
      <c r="C952" s="40" t="s">
        <v>1253</v>
      </c>
      <c r="D952" s="14">
        <v>20</v>
      </c>
      <c r="E952" s="14">
        <v>10</v>
      </c>
      <c r="F952" s="17"/>
      <c r="G952" s="45">
        <f t="shared" si="29"/>
        <v>0</v>
      </c>
    </row>
    <row r="953" spans="1:7" s="42" customFormat="1" x14ac:dyDescent="0.3">
      <c r="A953" s="43">
        <f t="shared" si="30"/>
        <v>240952</v>
      </c>
      <c r="B953" s="1" t="s">
        <v>1112</v>
      </c>
      <c r="C953" s="40" t="s">
        <v>1254</v>
      </c>
      <c r="D953" s="14">
        <v>10</v>
      </c>
      <c r="E953" s="14">
        <v>15</v>
      </c>
      <c r="F953" s="17"/>
      <c r="G953" s="45">
        <f t="shared" si="29"/>
        <v>0</v>
      </c>
    </row>
    <row r="954" spans="1:7" s="42" customFormat="1" x14ac:dyDescent="0.3">
      <c r="A954" s="43">
        <f t="shared" si="30"/>
        <v>240953</v>
      </c>
      <c r="B954" s="1" t="s">
        <v>342</v>
      </c>
      <c r="C954" s="40" t="s">
        <v>1559</v>
      </c>
      <c r="D954" s="14">
        <v>10</v>
      </c>
      <c r="E954" s="14">
        <v>15</v>
      </c>
      <c r="F954" s="17"/>
      <c r="G954" s="45">
        <f t="shared" si="29"/>
        <v>0</v>
      </c>
    </row>
    <row r="955" spans="1:7" s="42" customFormat="1" x14ac:dyDescent="0.3">
      <c r="A955" s="43">
        <f t="shared" si="30"/>
        <v>240954</v>
      </c>
      <c r="B955" s="1" t="s">
        <v>1112</v>
      </c>
      <c r="C955" s="40" t="s">
        <v>1255</v>
      </c>
      <c r="D955" s="14">
        <v>10</v>
      </c>
      <c r="E955" s="14">
        <v>10</v>
      </c>
      <c r="F955" s="17"/>
      <c r="G955" s="45">
        <f t="shared" si="29"/>
        <v>0</v>
      </c>
    </row>
    <row r="956" spans="1:7" s="42" customFormat="1" x14ac:dyDescent="0.3">
      <c r="A956" s="43">
        <f t="shared" si="30"/>
        <v>240955</v>
      </c>
      <c r="B956" s="1" t="s">
        <v>1112</v>
      </c>
      <c r="C956" s="40" t="s">
        <v>1256</v>
      </c>
      <c r="D956" s="14">
        <v>20</v>
      </c>
      <c r="E956" s="14">
        <v>10</v>
      </c>
      <c r="F956" s="17"/>
      <c r="G956" s="45">
        <f t="shared" si="29"/>
        <v>0</v>
      </c>
    </row>
    <row r="957" spans="1:7" s="42" customFormat="1" x14ac:dyDescent="0.3">
      <c r="A957" s="43">
        <f t="shared" si="30"/>
        <v>240956</v>
      </c>
      <c r="B957" s="1" t="s">
        <v>342</v>
      </c>
      <c r="C957" s="40" t="s">
        <v>432</v>
      </c>
      <c r="D957" s="14">
        <v>25</v>
      </c>
      <c r="E957" s="14">
        <v>10</v>
      </c>
      <c r="F957" s="17"/>
      <c r="G957" s="45">
        <f t="shared" si="29"/>
        <v>0</v>
      </c>
    </row>
    <row r="958" spans="1:7" s="42" customFormat="1" x14ac:dyDescent="0.3">
      <c r="A958" s="43">
        <f t="shared" si="30"/>
        <v>240957</v>
      </c>
      <c r="B958" s="1" t="s">
        <v>342</v>
      </c>
      <c r="C958" s="40" t="s">
        <v>433</v>
      </c>
      <c r="D958" s="14">
        <v>20</v>
      </c>
      <c r="E958" s="14">
        <v>10</v>
      </c>
      <c r="F958" s="17"/>
      <c r="G958" s="45">
        <f t="shared" si="29"/>
        <v>0</v>
      </c>
    </row>
    <row r="959" spans="1:7" s="42" customFormat="1" x14ac:dyDescent="0.3">
      <c r="A959" s="43">
        <f t="shared" si="30"/>
        <v>240958</v>
      </c>
      <c r="B959" s="1" t="s">
        <v>1112</v>
      </c>
      <c r="C959" s="40" t="s">
        <v>1257</v>
      </c>
      <c r="D959" s="14">
        <v>10</v>
      </c>
      <c r="E959" s="14">
        <v>10</v>
      </c>
      <c r="F959" s="17"/>
      <c r="G959" s="45">
        <f t="shared" si="29"/>
        <v>0</v>
      </c>
    </row>
    <row r="960" spans="1:7" s="42" customFormat="1" x14ac:dyDescent="0.3">
      <c r="A960" s="43">
        <f t="shared" si="30"/>
        <v>240959</v>
      </c>
      <c r="B960" s="1" t="s">
        <v>342</v>
      </c>
      <c r="C960" s="40" t="s">
        <v>434</v>
      </c>
      <c r="D960" s="14">
        <v>15</v>
      </c>
      <c r="E960" s="14">
        <v>10</v>
      </c>
      <c r="F960" s="17"/>
      <c r="G960" s="45">
        <f t="shared" si="29"/>
        <v>0</v>
      </c>
    </row>
    <row r="961" spans="1:7" s="42" customFormat="1" x14ac:dyDescent="0.3">
      <c r="A961" s="43">
        <f t="shared" si="30"/>
        <v>240960</v>
      </c>
      <c r="B961" s="1" t="s">
        <v>1112</v>
      </c>
      <c r="C961" s="40" t="s">
        <v>1258</v>
      </c>
      <c r="D961" s="14">
        <v>20</v>
      </c>
      <c r="E961" s="14">
        <v>10</v>
      </c>
      <c r="F961" s="17"/>
      <c r="G961" s="45">
        <f t="shared" si="29"/>
        <v>0</v>
      </c>
    </row>
    <row r="962" spans="1:7" s="42" customFormat="1" x14ac:dyDescent="0.3">
      <c r="A962" s="43">
        <f t="shared" si="30"/>
        <v>240961</v>
      </c>
      <c r="B962" s="1" t="s">
        <v>1112</v>
      </c>
      <c r="C962" s="40" t="s">
        <v>1259</v>
      </c>
      <c r="D962" s="14">
        <v>20</v>
      </c>
      <c r="E962" s="14">
        <v>10</v>
      </c>
      <c r="F962" s="17"/>
      <c r="G962" s="45">
        <f t="shared" ref="G962:G1025" si="31">E962*F962</f>
        <v>0</v>
      </c>
    </row>
    <row r="963" spans="1:7" s="42" customFormat="1" x14ac:dyDescent="0.3">
      <c r="A963" s="43">
        <f t="shared" si="30"/>
        <v>240962</v>
      </c>
      <c r="B963" s="1" t="s">
        <v>342</v>
      </c>
      <c r="C963" s="40" t="s">
        <v>435</v>
      </c>
      <c r="D963" s="14">
        <v>10</v>
      </c>
      <c r="E963" s="14">
        <v>10</v>
      </c>
      <c r="F963" s="17"/>
      <c r="G963" s="45">
        <f t="shared" si="31"/>
        <v>0</v>
      </c>
    </row>
    <row r="964" spans="1:7" s="42" customFormat="1" x14ac:dyDescent="0.3">
      <c r="A964" s="43">
        <f t="shared" si="30"/>
        <v>240963</v>
      </c>
      <c r="B964" s="1" t="s">
        <v>786</v>
      </c>
      <c r="C964" s="40" t="s">
        <v>1553</v>
      </c>
      <c r="D964" s="14">
        <v>15</v>
      </c>
      <c r="E964" s="14">
        <v>10</v>
      </c>
      <c r="F964" s="17"/>
      <c r="G964" s="45">
        <f t="shared" si="31"/>
        <v>0</v>
      </c>
    </row>
    <row r="965" spans="1:7" s="42" customFormat="1" x14ac:dyDescent="0.3">
      <c r="A965" s="43">
        <f t="shared" si="30"/>
        <v>240964</v>
      </c>
      <c r="B965" s="1" t="s">
        <v>1112</v>
      </c>
      <c r="C965" s="40" t="s">
        <v>1260</v>
      </c>
      <c r="D965" s="14">
        <v>20</v>
      </c>
      <c r="E965" s="14">
        <v>10</v>
      </c>
      <c r="F965" s="17"/>
      <c r="G965" s="45">
        <f t="shared" si="31"/>
        <v>0</v>
      </c>
    </row>
    <row r="966" spans="1:7" s="42" customFormat="1" x14ac:dyDescent="0.3">
      <c r="A966" s="43">
        <f t="shared" si="30"/>
        <v>240965</v>
      </c>
      <c r="B966" s="1" t="s">
        <v>1112</v>
      </c>
      <c r="C966" s="40" t="s">
        <v>1261</v>
      </c>
      <c r="D966" s="14">
        <v>10</v>
      </c>
      <c r="E966" s="14">
        <v>10</v>
      </c>
      <c r="F966" s="17"/>
      <c r="G966" s="45">
        <f t="shared" si="31"/>
        <v>0</v>
      </c>
    </row>
    <row r="967" spans="1:7" s="42" customFormat="1" x14ac:dyDescent="0.3">
      <c r="A967" s="43">
        <f t="shared" si="30"/>
        <v>240966</v>
      </c>
      <c r="B967" s="1" t="s">
        <v>1112</v>
      </c>
      <c r="C967" s="40" t="s">
        <v>1262</v>
      </c>
      <c r="D967" s="14">
        <v>15</v>
      </c>
      <c r="E967" s="14">
        <v>10</v>
      </c>
      <c r="F967" s="17"/>
      <c r="G967" s="45">
        <f t="shared" si="31"/>
        <v>0</v>
      </c>
    </row>
    <row r="968" spans="1:7" s="42" customFormat="1" x14ac:dyDescent="0.3">
      <c r="A968" s="43">
        <f t="shared" si="30"/>
        <v>240967</v>
      </c>
      <c r="B968" s="1" t="s">
        <v>1112</v>
      </c>
      <c r="C968" s="40" t="s">
        <v>1263</v>
      </c>
      <c r="D968" s="14">
        <v>15</v>
      </c>
      <c r="E968" s="14">
        <v>10</v>
      </c>
      <c r="F968" s="17"/>
      <c r="G968" s="45">
        <f t="shared" si="31"/>
        <v>0</v>
      </c>
    </row>
    <row r="969" spans="1:7" s="42" customFormat="1" x14ac:dyDescent="0.3">
      <c r="A969" s="43">
        <f t="shared" si="30"/>
        <v>240968</v>
      </c>
      <c r="B969" s="1" t="s">
        <v>1112</v>
      </c>
      <c r="C969" s="40" t="s">
        <v>1264</v>
      </c>
      <c r="D969" s="14">
        <v>10</v>
      </c>
      <c r="E969" s="14">
        <v>10</v>
      </c>
      <c r="F969" s="17"/>
      <c r="G969" s="45">
        <f t="shared" si="31"/>
        <v>0</v>
      </c>
    </row>
    <row r="970" spans="1:7" s="42" customFormat="1" x14ac:dyDescent="0.3">
      <c r="A970" s="43">
        <f t="shared" si="30"/>
        <v>240969</v>
      </c>
      <c r="B970" s="1" t="s">
        <v>1112</v>
      </c>
      <c r="C970" s="40" t="s">
        <v>1265</v>
      </c>
      <c r="D970" s="14">
        <v>20</v>
      </c>
      <c r="E970" s="14">
        <v>10</v>
      </c>
      <c r="F970" s="17"/>
      <c r="G970" s="45">
        <f t="shared" si="31"/>
        <v>0</v>
      </c>
    </row>
    <row r="971" spans="1:7" s="42" customFormat="1" x14ac:dyDescent="0.3">
      <c r="A971" s="43">
        <f t="shared" si="30"/>
        <v>240970</v>
      </c>
      <c r="B971" s="1" t="s">
        <v>1112</v>
      </c>
      <c r="C971" s="40" t="s">
        <v>1266</v>
      </c>
      <c r="D971" s="14">
        <v>20</v>
      </c>
      <c r="E971" s="14">
        <v>10</v>
      </c>
      <c r="F971" s="17"/>
      <c r="G971" s="45">
        <f t="shared" si="31"/>
        <v>0</v>
      </c>
    </row>
    <row r="972" spans="1:7" s="42" customFormat="1" x14ac:dyDescent="0.3">
      <c r="A972" s="43">
        <f t="shared" si="30"/>
        <v>240971</v>
      </c>
      <c r="B972" s="1" t="s">
        <v>1112</v>
      </c>
      <c r="C972" s="40" t="s">
        <v>1267</v>
      </c>
      <c r="D972" s="14">
        <v>20</v>
      </c>
      <c r="E972" s="14">
        <v>10</v>
      </c>
      <c r="F972" s="17"/>
      <c r="G972" s="45">
        <f t="shared" si="31"/>
        <v>0</v>
      </c>
    </row>
    <row r="973" spans="1:7" s="42" customFormat="1" x14ac:dyDescent="0.3">
      <c r="A973" s="43">
        <f t="shared" si="30"/>
        <v>240972</v>
      </c>
      <c r="B973" s="1" t="s">
        <v>342</v>
      </c>
      <c r="C973" s="40" t="s">
        <v>436</v>
      </c>
      <c r="D973" s="14">
        <v>10</v>
      </c>
      <c r="E973" s="14">
        <v>10</v>
      </c>
      <c r="F973" s="17"/>
      <c r="G973" s="45">
        <f t="shared" si="31"/>
        <v>0</v>
      </c>
    </row>
    <row r="974" spans="1:7" s="42" customFormat="1" x14ac:dyDescent="0.3">
      <c r="A974" s="43">
        <f t="shared" si="30"/>
        <v>240973</v>
      </c>
      <c r="B974" s="1" t="s">
        <v>786</v>
      </c>
      <c r="C974" s="40" t="s">
        <v>988</v>
      </c>
      <c r="D974" s="14">
        <v>25</v>
      </c>
      <c r="E974" s="14">
        <v>10</v>
      </c>
      <c r="F974" s="17"/>
      <c r="G974" s="45">
        <f t="shared" si="31"/>
        <v>0</v>
      </c>
    </row>
    <row r="975" spans="1:7" s="42" customFormat="1" x14ac:dyDescent="0.3">
      <c r="A975" s="43">
        <f t="shared" si="30"/>
        <v>240974</v>
      </c>
      <c r="B975" s="1" t="s">
        <v>786</v>
      </c>
      <c r="C975" s="40" t="s">
        <v>1554</v>
      </c>
      <c r="D975" s="14">
        <v>10</v>
      </c>
      <c r="E975" s="14">
        <v>10</v>
      </c>
      <c r="F975" s="17"/>
      <c r="G975" s="45">
        <f t="shared" si="31"/>
        <v>0</v>
      </c>
    </row>
    <row r="976" spans="1:7" s="42" customFormat="1" x14ac:dyDescent="0.3">
      <c r="A976" s="43">
        <f t="shared" si="30"/>
        <v>240975</v>
      </c>
      <c r="B976" s="1" t="s">
        <v>342</v>
      </c>
      <c r="C976" s="40" t="s">
        <v>437</v>
      </c>
      <c r="D976" s="14">
        <v>10</v>
      </c>
      <c r="E976" s="14">
        <v>15</v>
      </c>
      <c r="F976" s="17"/>
      <c r="G976" s="45">
        <f t="shared" si="31"/>
        <v>0</v>
      </c>
    </row>
    <row r="977" spans="1:7" s="42" customFormat="1" x14ac:dyDescent="0.3">
      <c r="A977" s="43">
        <f t="shared" si="30"/>
        <v>240976</v>
      </c>
      <c r="B977" s="1" t="s">
        <v>8</v>
      </c>
      <c r="C977" s="40" t="s">
        <v>267</v>
      </c>
      <c r="D977" s="14">
        <v>20</v>
      </c>
      <c r="E977" s="14">
        <v>15</v>
      </c>
      <c r="F977" s="17"/>
      <c r="G977" s="45">
        <f t="shared" si="31"/>
        <v>0</v>
      </c>
    </row>
    <row r="978" spans="1:7" s="42" customFormat="1" x14ac:dyDescent="0.3">
      <c r="A978" s="43">
        <f t="shared" si="30"/>
        <v>240977</v>
      </c>
      <c r="B978" s="1" t="s">
        <v>1112</v>
      </c>
      <c r="C978" s="40" t="s">
        <v>1268</v>
      </c>
      <c r="D978" s="14">
        <v>20</v>
      </c>
      <c r="E978" s="14">
        <v>10</v>
      </c>
      <c r="F978" s="17"/>
      <c r="G978" s="45">
        <f t="shared" si="31"/>
        <v>0</v>
      </c>
    </row>
    <row r="979" spans="1:7" s="42" customFormat="1" x14ac:dyDescent="0.3">
      <c r="A979" s="43">
        <f t="shared" si="30"/>
        <v>240978</v>
      </c>
      <c r="B979" s="1" t="s">
        <v>1112</v>
      </c>
      <c r="C979" s="40" t="s">
        <v>1269</v>
      </c>
      <c r="D979" s="14">
        <v>20</v>
      </c>
      <c r="E979" s="14">
        <v>10</v>
      </c>
      <c r="F979" s="17"/>
      <c r="G979" s="45">
        <f t="shared" si="31"/>
        <v>0</v>
      </c>
    </row>
    <row r="980" spans="1:7" s="42" customFormat="1" x14ac:dyDescent="0.3">
      <c r="A980" s="43">
        <f t="shared" si="30"/>
        <v>240979</v>
      </c>
      <c r="B980" s="1" t="s">
        <v>1112</v>
      </c>
      <c r="C980" s="40" t="s">
        <v>1270</v>
      </c>
      <c r="D980" s="14">
        <v>10</v>
      </c>
      <c r="E980" s="14">
        <v>10</v>
      </c>
      <c r="F980" s="17"/>
      <c r="G980" s="45">
        <f t="shared" si="31"/>
        <v>0</v>
      </c>
    </row>
    <row r="981" spans="1:7" s="42" customFormat="1" x14ac:dyDescent="0.3">
      <c r="A981" s="43">
        <f t="shared" si="30"/>
        <v>240980</v>
      </c>
      <c r="B981" s="1" t="s">
        <v>1112</v>
      </c>
      <c r="C981" s="40" t="s">
        <v>1271</v>
      </c>
      <c r="D981" s="14">
        <v>10</v>
      </c>
      <c r="E981" s="14">
        <v>10</v>
      </c>
      <c r="F981" s="17"/>
      <c r="G981" s="45">
        <f t="shared" si="31"/>
        <v>0</v>
      </c>
    </row>
    <row r="982" spans="1:7" s="42" customFormat="1" x14ac:dyDescent="0.3">
      <c r="A982" s="43">
        <f t="shared" si="30"/>
        <v>240981</v>
      </c>
      <c r="B982" s="1" t="s">
        <v>786</v>
      </c>
      <c r="C982" s="40" t="s">
        <v>989</v>
      </c>
      <c r="D982" s="14">
        <v>25</v>
      </c>
      <c r="E982" s="14">
        <v>10</v>
      </c>
      <c r="F982" s="17"/>
      <c r="G982" s="45">
        <f t="shared" si="31"/>
        <v>0</v>
      </c>
    </row>
    <row r="983" spans="1:7" s="42" customFormat="1" x14ac:dyDescent="0.3">
      <c r="A983" s="43">
        <f t="shared" si="30"/>
        <v>240982</v>
      </c>
      <c r="B983" s="1" t="s">
        <v>1424</v>
      </c>
      <c r="C983" s="40" t="s">
        <v>1628</v>
      </c>
      <c r="D983" s="14">
        <v>25</v>
      </c>
      <c r="E983" s="14">
        <v>10</v>
      </c>
      <c r="F983" s="17"/>
      <c r="G983" s="45">
        <f t="shared" si="31"/>
        <v>0</v>
      </c>
    </row>
    <row r="984" spans="1:7" s="42" customFormat="1" x14ac:dyDescent="0.3">
      <c r="A984" s="43">
        <f t="shared" si="30"/>
        <v>240983</v>
      </c>
      <c r="B984" s="1" t="s">
        <v>1112</v>
      </c>
      <c r="C984" s="40" t="s">
        <v>1272</v>
      </c>
      <c r="D984" s="14">
        <v>20</v>
      </c>
      <c r="E984" s="14">
        <v>10</v>
      </c>
      <c r="F984" s="17"/>
      <c r="G984" s="45">
        <f t="shared" si="31"/>
        <v>0</v>
      </c>
    </row>
    <row r="985" spans="1:7" s="42" customFormat="1" x14ac:dyDescent="0.3">
      <c r="A985" s="43">
        <f t="shared" si="30"/>
        <v>240984</v>
      </c>
      <c r="B985" s="1" t="s">
        <v>342</v>
      </c>
      <c r="C985" s="40" t="s">
        <v>438</v>
      </c>
      <c r="D985" s="14">
        <v>10</v>
      </c>
      <c r="E985" s="14">
        <v>10</v>
      </c>
      <c r="F985" s="17"/>
      <c r="G985" s="45">
        <f t="shared" si="31"/>
        <v>0</v>
      </c>
    </row>
    <row r="986" spans="1:7" s="42" customFormat="1" x14ac:dyDescent="0.3">
      <c r="A986" s="43">
        <f t="shared" si="30"/>
        <v>240985</v>
      </c>
      <c r="B986" s="1" t="s">
        <v>1112</v>
      </c>
      <c r="C986" s="40" t="s">
        <v>1273</v>
      </c>
      <c r="D986" s="14">
        <v>20</v>
      </c>
      <c r="E986" s="14">
        <v>10</v>
      </c>
      <c r="F986" s="17"/>
      <c r="G986" s="45">
        <f t="shared" si="31"/>
        <v>0</v>
      </c>
    </row>
    <row r="987" spans="1:7" s="42" customFormat="1" x14ac:dyDescent="0.3">
      <c r="A987" s="43">
        <f t="shared" si="30"/>
        <v>240986</v>
      </c>
      <c r="B987" s="1" t="s">
        <v>786</v>
      </c>
      <c r="C987" s="40" t="s">
        <v>990</v>
      </c>
      <c r="D987" s="14">
        <v>20</v>
      </c>
      <c r="E987" s="14">
        <v>10</v>
      </c>
      <c r="F987" s="17"/>
      <c r="G987" s="45">
        <f t="shared" si="31"/>
        <v>0</v>
      </c>
    </row>
    <row r="988" spans="1:7" s="42" customFormat="1" x14ac:dyDescent="0.3">
      <c r="A988" s="43">
        <f t="shared" si="30"/>
        <v>240987</v>
      </c>
      <c r="B988" s="1" t="s">
        <v>1112</v>
      </c>
      <c r="C988" s="40" t="s">
        <v>1274</v>
      </c>
      <c r="D988" s="14">
        <v>10</v>
      </c>
      <c r="E988" s="14">
        <v>20</v>
      </c>
      <c r="F988" s="17"/>
      <c r="G988" s="45">
        <f t="shared" si="31"/>
        <v>0</v>
      </c>
    </row>
    <row r="989" spans="1:7" s="42" customFormat="1" x14ac:dyDescent="0.3">
      <c r="A989" s="43">
        <f t="shared" si="30"/>
        <v>240988</v>
      </c>
      <c r="B989" s="1" t="s">
        <v>1112</v>
      </c>
      <c r="C989" s="40" t="s">
        <v>1275</v>
      </c>
      <c r="D989" s="14">
        <v>20</v>
      </c>
      <c r="E989" s="14">
        <v>10</v>
      </c>
      <c r="F989" s="17"/>
      <c r="G989" s="45">
        <f t="shared" si="31"/>
        <v>0</v>
      </c>
    </row>
    <row r="990" spans="1:7" s="42" customFormat="1" x14ac:dyDescent="0.3">
      <c r="A990" s="43">
        <f t="shared" si="30"/>
        <v>240989</v>
      </c>
      <c r="B990" s="1" t="s">
        <v>1112</v>
      </c>
      <c r="C990" s="40" t="s">
        <v>1276</v>
      </c>
      <c r="D990" s="14">
        <v>10</v>
      </c>
      <c r="E990" s="14">
        <v>30</v>
      </c>
      <c r="F990" s="17"/>
      <c r="G990" s="45">
        <f t="shared" si="31"/>
        <v>0</v>
      </c>
    </row>
    <row r="991" spans="1:7" s="42" customFormat="1" x14ac:dyDescent="0.3">
      <c r="A991" s="43">
        <f t="shared" ref="A991:A1054" si="32">A990+1</f>
        <v>240990</v>
      </c>
      <c r="B991" s="1" t="s">
        <v>786</v>
      </c>
      <c r="C991" s="40" t="s">
        <v>1555</v>
      </c>
      <c r="D991" s="14">
        <v>10</v>
      </c>
      <c r="E991" s="14">
        <v>20</v>
      </c>
      <c r="F991" s="17"/>
      <c r="G991" s="45">
        <f t="shared" si="31"/>
        <v>0</v>
      </c>
    </row>
    <row r="992" spans="1:7" s="42" customFormat="1" x14ac:dyDescent="0.3">
      <c r="A992" s="43">
        <f t="shared" si="32"/>
        <v>240991</v>
      </c>
      <c r="B992" s="1" t="s">
        <v>1112</v>
      </c>
      <c r="C992" s="40" t="s">
        <v>1277</v>
      </c>
      <c r="D992" s="14">
        <v>10</v>
      </c>
      <c r="E992" s="14">
        <v>10</v>
      </c>
      <c r="F992" s="17"/>
      <c r="G992" s="45">
        <f t="shared" si="31"/>
        <v>0</v>
      </c>
    </row>
    <row r="993" spans="1:7" s="42" customFormat="1" x14ac:dyDescent="0.3">
      <c r="A993" s="43">
        <f t="shared" si="32"/>
        <v>240992</v>
      </c>
      <c r="B993" s="1" t="s">
        <v>342</v>
      </c>
      <c r="C993" s="40" t="s">
        <v>439</v>
      </c>
      <c r="D993" s="14">
        <v>15</v>
      </c>
      <c r="E993" s="14">
        <v>10</v>
      </c>
      <c r="F993" s="17"/>
      <c r="G993" s="45">
        <f t="shared" si="31"/>
        <v>0</v>
      </c>
    </row>
    <row r="994" spans="1:7" s="42" customFormat="1" x14ac:dyDescent="0.3">
      <c r="A994" s="43">
        <f t="shared" si="32"/>
        <v>240993</v>
      </c>
      <c r="B994" s="1" t="s">
        <v>1112</v>
      </c>
      <c r="C994" s="40" t="s">
        <v>1278</v>
      </c>
      <c r="D994" s="14">
        <v>20</v>
      </c>
      <c r="E994" s="14">
        <v>10</v>
      </c>
      <c r="F994" s="17"/>
      <c r="G994" s="45">
        <f t="shared" si="31"/>
        <v>0</v>
      </c>
    </row>
    <row r="995" spans="1:7" s="42" customFormat="1" x14ac:dyDescent="0.3">
      <c r="A995" s="43">
        <f t="shared" si="32"/>
        <v>240994</v>
      </c>
      <c r="B995" s="1" t="s">
        <v>342</v>
      </c>
      <c r="C995" s="40" t="s">
        <v>440</v>
      </c>
      <c r="D995" s="14">
        <v>15</v>
      </c>
      <c r="E995" s="14">
        <v>10</v>
      </c>
      <c r="F995" s="17"/>
      <c r="G995" s="45">
        <f t="shared" si="31"/>
        <v>0</v>
      </c>
    </row>
    <row r="996" spans="1:7" s="42" customFormat="1" x14ac:dyDescent="0.3">
      <c r="A996" s="43">
        <f t="shared" si="32"/>
        <v>240995</v>
      </c>
      <c r="B996" s="1" t="s">
        <v>1112</v>
      </c>
      <c r="C996" s="40" t="s">
        <v>1279</v>
      </c>
      <c r="D996" s="14">
        <v>10</v>
      </c>
      <c r="E996" s="14">
        <v>10</v>
      </c>
      <c r="F996" s="17"/>
      <c r="G996" s="45">
        <f t="shared" si="31"/>
        <v>0</v>
      </c>
    </row>
    <row r="997" spans="1:7" s="42" customFormat="1" x14ac:dyDescent="0.3">
      <c r="A997" s="43">
        <f t="shared" si="32"/>
        <v>240996</v>
      </c>
      <c r="B997" s="1" t="s">
        <v>1112</v>
      </c>
      <c r="C997" s="40" t="s">
        <v>1280</v>
      </c>
      <c r="D997" s="14">
        <v>10</v>
      </c>
      <c r="E997" s="14">
        <v>10</v>
      </c>
      <c r="F997" s="17"/>
      <c r="G997" s="45">
        <f t="shared" si="31"/>
        <v>0</v>
      </c>
    </row>
    <row r="998" spans="1:7" s="42" customFormat="1" x14ac:dyDescent="0.3">
      <c r="A998" s="43">
        <f t="shared" si="32"/>
        <v>240997</v>
      </c>
      <c r="B998" s="1" t="s">
        <v>1112</v>
      </c>
      <c r="C998" s="40" t="s">
        <v>1281</v>
      </c>
      <c r="D998" s="14">
        <v>10</v>
      </c>
      <c r="E998" s="14">
        <v>20</v>
      </c>
      <c r="F998" s="17"/>
      <c r="G998" s="45">
        <f t="shared" si="31"/>
        <v>0</v>
      </c>
    </row>
    <row r="999" spans="1:7" s="42" customFormat="1" x14ac:dyDescent="0.3">
      <c r="A999" s="43">
        <f t="shared" si="32"/>
        <v>240998</v>
      </c>
      <c r="B999" s="1" t="s">
        <v>1112</v>
      </c>
      <c r="C999" s="40" t="s">
        <v>1282</v>
      </c>
      <c r="D999" s="14">
        <v>20</v>
      </c>
      <c r="E999" s="14">
        <v>10</v>
      </c>
      <c r="F999" s="17"/>
      <c r="G999" s="45">
        <f t="shared" si="31"/>
        <v>0</v>
      </c>
    </row>
    <row r="1000" spans="1:7" s="42" customFormat="1" x14ac:dyDescent="0.3">
      <c r="A1000" s="43">
        <f t="shared" si="32"/>
        <v>240999</v>
      </c>
      <c r="B1000" s="1" t="s">
        <v>786</v>
      </c>
      <c r="C1000" s="40" t="s">
        <v>991</v>
      </c>
      <c r="D1000" s="14">
        <v>25</v>
      </c>
      <c r="E1000" s="14">
        <v>10</v>
      </c>
      <c r="F1000" s="17"/>
      <c r="G1000" s="45">
        <f t="shared" si="31"/>
        <v>0</v>
      </c>
    </row>
    <row r="1001" spans="1:7" s="42" customFormat="1" x14ac:dyDescent="0.3">
      <c r="A1001" s="43">
        <f t="shared" si="32"/>
        <v>241000</v>
      </c>
      <c r="B1001" s="1" t="s">
        <v>1112</v>
      </c>
      <c r="C1001" s="40" t="s">
        <v>1283</v>
      </c>
      <c r="D1001" s="14">
        <v>10</v>
      </c>
      <c r="E1001" s="14">
        <v>10</v>
      </c>
      <c r="F1001" s="17"/>
      <c r="G1001" s="45">
        <f t="shared" si="31"/>
        <v>0</v>
      </c>
    </row>
    <row r="1002" spans="1:7" s="42" customFormat="1" x14ac:dyDescent="0.3">
      <c r="A1002" s="43">
        <f t="shared" si="32"/>
        <v>241001</v>
      </c>
      <c r="B1002" s="1" t="s">
        <v>538</v>
      </c>
      <c r="C1002" s="40" t="s">
        <v>1561</v>
      </c>
      <c r="D1002" s="14">
        <v>10</v>
      </c>
      <c r="E1002" s="14">
        <v>10</v>
      </c>
      <c r="F1002" s="17"/>
      <c r="G1002" s="45">
        <f t="shared" si="31"/>
        <v>0</v>
      </c>
    </row>
    <row r="1003" spans="1:7" s="42" customFormat="1" x14ac:dyDescent="0.3">
      <c r="A1003" s="43">
        <f t="shared" si="32"/>
        <v>241002</v>
      </c>
      <c r="B1003" s="1" t="s">
        <v>1112</v>
      </c>
      <c r="C1003" s="40" t="s">
        <v>1284</v>
      </c>
      <c r="D1003" s="14">
        <v>10</v>
      </c>
      <c r="E1003" s="14">
        <v>10</v>
      </c>
      <c r="F1003" s="17"/>
      <c r="G1003" s="45">
        <f t="shared" si="31"/>
        <v>0</v>
      </c>
    </row>
    <row r="1004" spans="1:7" s="42" customFormat="1" x14ac:dyDescent="0.3">
      <c r="A1004" s="43">
        <f t="shared" si="32"/>
        <v>241003</v>
      </c>
      <c r="B1004" s="1" t="s">
        <v>1112</v>
      </c>
      <c r="C1004" s="40" t="s">
        <v>1285</v>
      </c>
      <c r="D1004" s="14">
        <v>10</v>
      </c>
      <c r="E1004" s="14">
        <v>10</v>
      </c>
      <c r="F1004" s="17"/>
      <c r="G1004" s="45">
        <f t="shared" si="31"/>
        <v>0</v>
      </c>
    </row>
    <row r="1005" spans="1:7" s="42" customFormat="1" x14ac:dyDescent="0.3">
      <c r="A1005" s="43">
        <f t="shared" si="32"/>
        <v>241004</v>
      </c>
      <c r="B1005" s="1" t="s">
        <v>342</v>
      </c>
      <c r="C1005" s="40" t="s">
        <v>441</v>
      </c>
      <c r="D1005" s="14">
        <v>10</v>
      </c>
      <c r="E1005" s="14">
        <v>10</v>
      </c>
      <c r="F1005" s="17"/>
      <c r="G1005" s="45">
        <f t="shared" si="31"/>
        <v>0</v>
      </c>
    </row>
    <row r="1006" spans="1:7" s="42" customFormat="1" x14ac:dyDescent="0.3">
      <c r="A1006" s="43">
        <f t="shared" si="32"/>
        <v>241005</v>
      </c>
      <c r="B1006" s="1" t="s">
        <v>538</v>
      </c>
      <c r="C1006" s="40" t="s">
        <v>545</v>
      </c>
      <c r="D1006" s="14">
        <v>20</v>
      </c>
      <c r="E1006" s="14">
        <v>10</v>
      </c>
      <c r="F1006" s="17"/>
      <c r="G1006" s="45">
        <f t="shared" si="31"/>
        <v>0</v>
      </c>
    </row>
    <row r="1007" spans="1:7" s="42" customFormat="1" x14ac:dyDescent="0.3">
      <c r="A1007" s="43">
        <f t="shared" si="32"/>
        <v>241006</v>
      </c>
      <c r="B1007" s="1" t="s">
        <v>8</v>
      </c>
      <c r="C1007" s="40" t="s">
        <v>268</v>
      </c>
      <c r="D1007" s="14">
        <v>10</v>
      </c>
      <c r="E1007" s="14">
        <v>25</v>
      </c>
      <c r="F1007" s="17"/>
      <c r="G1007" s="45">
        <f t="shared" si="31"/>
        <v>0</v>
      </c>
    </row>
    <row r="1008" spans="1:7" s="42" customFormat="1" x14ac:dyDescent="0.3">
      <c r="A1008" s="43">
        <f t="shared" si="32"/>
        <v>241007</v>
      </c>
      <c r="B1008" s="1" t="s">
        <v>1112</v>
      </c>
      <c r="C1008" s="40" t="s">
        <v>1286</v>
      </c>
      <c r="D1008" s="14">
        <v>20</v>
      </c>
      <c r="E1008" s="14">
        <v>10</v>
      </c>
      <c r="F1008" s="17"/>
      <c r="G1008" s="45">
        <f t="shared" si="31"/>
        <v>0</v>
      </c>
    </row>
    <row r="1009" spans="1:7" s="42" customFormat="1" x14ac:dyDescent="0.3">
      <c r="A1009" s="43">
        <f t="shared" si="32"/>
        <v>241008</v>
      </c>
      <c r="B1009" s="1" t="s">
        <v>1112</v>
      </c>
      <c r="C1009" s="40" t="s">
        <v>1287</v>
      </c>
      <c r="D1009" s="14">
        <v>20</v>
      </c>
      <c r="E1009" s="14">
        <v>10</v>
      </c>
      <c r="F1009" s="17"/>
      <c r="G1009" s="45">
        <f t="shared" si="31"/>
        <v>0</v>
      </c>
    </row>
    <row r="1010" spans="1:7" s="42" customFormat="1" x14ac:dyDescent="0.3">
      <c r="A1010" s="43">
        <f t="shared" si="32"/>
        <v>241009</v>
      </c>
      <c r="B1010" s="1" t="s">
        <v>1112</v>
      </c>
      <c r="C1010" s="40" t="s">
        <v>1288</v>
      </c>
      <c r="D1010" s="14">
        <v>20</v>
      </c>
      <c r="E1010" s="14">
        <v>10</v>
      </c>
      <c r="F1010" s="17"/>
      <c r="G1010" s="45">
        <f t="shared" si="31"/>
        <v>0</v>
      </c>
    </row>
    <row r="1011" spans="1:7" s="42" customFormat="1" x14ac:dyDescent="0.3">
      <c r="A1011" s="43">
        <f t="shared" si="32"/>
        <v>241010</v>
      </c>
      <c r="B1011" s="1" t="s">
        <v>1112</v>
      </c>
      <c r="C1011" s="40" t="s">
        <v>1289</v>
      </c>
      <c r="D1011" s="14">
        <v>20</v>
      </c>
      <c r="E1011" s="14">
        <v>10</v>
      </c>
      <c r="F1011" s="17"/>
      <c r="G1011" s="45">
        <f t="shared" si="31"/>
        <v>0</v>
      </c>
    </row>
    <row r="1012" spans="1:7" s="42" customFormat="1" x14ac:dyDescent="0.3">
      <c r="A1012" s="43">
        <f t="shared" si="32"/>
        <v>241011</v>
      </c>
      <c r="B1012" s="1" t="s">
        <v>1424</v>
      </c>
      <c r="C1012" s="40" t="s">
        <v>1454</v>
      </c>
      <c r="D1012" s="14">
        <v>10</v>
      </c>
      <c r="E1012" s="14">
        <v>20</v>
      </c>
      <c r="F1012" s="17"/>
      <c r="G1012" s="45">
        <f t="shared" si="31"/>
        <v>0</v>
      </c>
    </row>
    <row r="1013" spans="1:7" s="42" customFormat="1" x14ac:dyDescent="0.3">
      <c r="A1013" s="43">
        <f t="shared" si="32"/>
        <v>241012</v>
      </c>
      <c r="B1013" s="1" t="s">
        <v>1112</v>
      </c>
      <c r="C1013" s="40" t="s">
        <v>1290</v>
      </c>
      <c r="D1013" s="14">
        <v>20</v>
      </c>
      <c r="E1013" s="14">
        <v>10</v>
      </c>
      <c r="F1013" s="17"/>
      <c r="G1013" s="45">
        <f t="shared" si="31"/>
        <v>0</v>
      </c>
    </row>
    <row r="1014" spans="1:7" s="42" customFormat="1" x14ac:dyDescent="0.3">
      <c r="A1014" s="43">
        <f t="shared" si="32"/>
        <v>241013</v>
      </c>
      <c r="B1014" s="1" t="s">
        <v>1112</v>
      </c>
      <c r="C1014" s="40" t="s">
        <v>1291</v>
      </c>
      <c r="D1014" s="14">
        <v>20</v>
      </c>
      <c r="E1014" s="14">
        <v>10</v>
      </c>
      <c r="F1014" s="17"/>
      <c r="G1014" s="45">
        <f t="shared" si="31"/>
        <v>0</v>
      </c>
    </row>
    <row r="1015" spans="1:7" s="42" customFormat="1" x14ac:dyDescent="0.3">
      <c r="A1015" s="43">
        <f t="shared" si="32"/>
        <v>241014</v>
      </c>
      <c r="B1015" s="1" t="s">
        <v>342</v>
      </c>
      <c r="C1015" s="40" t="s">
        <v>442</v>
      </c>
      <c r="D1015" s="14">
        <v>25</v>
      </c>
      <c r="E1015" s="14">
        <v>10</v>
      </c>
      <c r="F1015" s="17"/>
      <c r="G1015" s="45">
        <f t="shared" si="31"/>
        <v>0</v>
      </c>
    </row>
    <row r="1016" spans="1:7" s="42" customFormat="1" x14ac:dyDescent="0.3">
      <c r="A1016" s="43">
        <f t="shared" si="32"/>
        <v>241015</v>
      </c>
      <c r="B1016" s="1" t="s">
        <v>8</v>
      </c>
      <c r="C1016" s="40" t="s">
        <v>269</v>
      </c>
      <c r="D1016" s="14">
        <v>20</v>
      </c>
      <c r="E1016" s="14">
        <v>10</v>
      </c>
      <c r="F1016" s="17"/>
      <c r="G1016" s="45">
        <f t="shared" si="31"/>
        <v>0</v>
      </c>
    </row>
    <row r="1017" spans="1:7" s="42" customFormat="1" x14ac:dyDescent="0.3">
      <c r="A1017" s="43">
        <f t="shared" si="32"/>
        <v>241016</v>
      </c>
      <c r="B1017" s="1" t="s">
        <v>1112</v>
      </c>
      <c r="C1017" s="40" t="s">
        <v>1292</v>
      </c>
      <c r="D1017" s="14">
        <v>20</v>
      </c>
      <c r="E1017" s="14">
        <v>10</v>
      </c>
      <c r="F1017" s="17"/>
      <c r="G1017" s="45">
        <f t="shared" si="31"/>
        <v>0</v>
      </c>
    </row>
    <row r="1018" spans="1:7" s="42" customFormat="1" x14ac:dyDescent="0.3">
      <c r="A1018" s="43">
        <f t="shared" si="32"/>
        <v>241017</v>
      </c>
      <c r="B1018" s="1" t="s">
        <v>786</v>
      </c>
      <c r="C1018" s="40" t="s">
        <v>992</v>
      </c>
      <c r="D1018" s="14">
        <v>20</v>
      </c>
      <c r="E1018" s="14">
        <v>10</v>
      </c>
      <c r="F1018" s="17"/>
      <c r="G1018" s="45">
        <f t="shared" si="31"/>
        <v>0</v>
      </c>
    </row>
    <row r="1019" spans="1:7" s="42" customFormat="1" x14ac:dyDescent="0.3">
      <c r="A1019" s="43">
        <f t="shared" si="32"/>
        <v>241018</v>
      </c>
      <c r="B1019" s="1" t="s">
        <v>1112</v>
      </c>
      <c r="C1019" s="40" t="s">
        <v>1293</v>
      </c>
      <c r="D1019" s="14">
        <v>10</v>
      </c>
      <c r="E1019" s="14">
        <v>10</v>
      </c>
      <c r="F1019" s="17"/>
      <c r="G1019" s="45">
        <f t="shared" si="31"/>
        <v>0</v>
      </c>
    </row>
    <row r="1020" spans="1:7" s="42" customFormat="1" x14ac:dyDescent="0.3">
      <c r="A1020" s="43">
        <f t="shared" si="32"/>
        <v>241019</v>
      </c>
      <c r="B1020" s="1" t="s">
        <v>1112</v>
      </c>
      <c r="C1020" s="40" t="s">
        <v>1294</v>
      </c>
      <c r="D1020" s="14">
        <v>10</v>
      </c>
      <c r="E1020" s="14">
        <v>10</v>
      </c>
      <c r="F1020" s="17"/>
      <c r="G1020" s="45">
        <f t="shared" si="31"/>
        <v>0</v>
      </c>
    </row>
    <row r="1021" spans="1:7" s="42" customFormat="1" x14ac:dyDescent="0.3">
      <c r="A1021" s="43">
        <f t="shared" si="32"/>
        <v>241020</v>
      </c>
      <c r="B1021" s="1" t="s">
        <v>1112</v>
      </c>
      <c r="C1021" s="40" t="s">
        <v>1295</v>
      </c>
      <c r="D1021" s="14">
        <v>20</v>
      </c>
      <c r="E1021" s="14">
        <v>10</v>
      </c>
      <c r="F1021" s="17"/>
      <c r="G1021" s="45">
        <f t="shared" si="31"/>
        <v>0</v>
      </c>
    </row>
    <row r="1022" spans="1:7" s="42" customFormat="1" x14ac:dyDescent="0.3">
      <c r="A1022" s="43">
        <f t="shared" si="32"/>
        <v>241021</v>
      </c>
      <c r="B1022" s="1" t="s">
        <v>1112</v>
      </c>
      <c r="C1022" s="40" t="s">
        <v>1296</v>
      </c>
      <c r="D1022" s="14">
        <v>20</v>
      </c>
      <c r="E1022" s="14">
        <v>10</v>
      </c>
      <c r="F1022" s="17"/>
      <c r="G1022" s="45">
        <f t="shared" si="31"/>
        <v>0</v>
      </c>
    </row>
    <row r="1023" spans="1:7" s="42" customFormat="1" x14ac:dyDescent="0.3">
      <c r="A1023" s="43">
        <f t="shared" si="32"/>
        <v>241022</v>
      </c>
      <c r="B1023" s="1" t="s">
        <v>1112</v>
      </c>
      <c r="C1023" s="40" t="s">
        <v>1297</v>
      </c>
      <c r="D1023" s="14">
        <v>20</v>
      </c>
      <c r="E1023" s="14">
        <v>10</v>
      </c>
      <c r="F1023" s="17"/>
      <c r="G1023" s="45">
        <f t="shared" si="31"/>
        <v>0</v>
      </c>
    </row>
    <row r="1024" spans="1:7" s="42" customFormat="1" x14ac:dyDescent="0.3">
      <c r="A1024" s="43">
        <f t="shared" si="32"/>
        <v>241023</v>
      </c>
      <c r="B1024" s="1" t="s">
        <v>1112</v>
      </c>
      <c r="C1024" s="40" t="s">
        <v>1298</v>
      </c>
      <c r="D1024" s="14">
        <v>20</v>
      </c>
      <c r="E1024" s="14">
        <v>10</v>
      </c>
      <c r="F1024" s="17"/>
      <c r="G1024" s="45">
        <f t="shared" si="31"/>
        <v>0</v>
      </c>
    </row>
    <row r="1025" spans="1:7" s="42" customFormat="1" x14ac:dyDescent="0.3">
      <c r="A1025" s="43">
        <f t="shared" si="32"/>
        <v>241024</v>
      </c>
      <c r="B1025" s="1" t="s">
        <v>1112</v>
      </c>
      <c r="C1025" s="40" t="s">
        <v>1299</v>
      </c>
      <c r="D1025" s="14">
        <v>10</v>
      </c>
      <c r="E1025" s="14">
        <v>10</v>
      </c>
      <c r="F1025" s="17"/>
      <c r="G1025" s="45">
        <f t="shared" si="31"/>
        <v>0</v>
      </c>
    </row>
    <row r="1026" spans="1:7" s="42" customFormat="1" x14ac:dyDescent="0.3">
      <c r="A1026" s="43">
        <f t="shared" si="32"/>
        <v>241025</v>
      </c>
      <c r="B1026" s="1" t="s">
        <v>1112</v>
      </c>
      <c r="C1026" s="40" t="s">
        <v>1300</v>
      </c>
      <c r="D1026" s="14">
        <v>10</v>
      </c>
      <c r="E1026" s="14">
        <v>10</v>
      </c>
      <c r="F1026" s="17"/>
      <c r="G1026" s="45">
        <f t="shared" ref="G1026:G1089" si="33">E1026*F1026</f>
        <v>0</v>
      </c>
    </row>
    <row r="1027" spans="1:7" s="42" customFormat="1" x14ac:dyDescent="0.3">
      <c r="A1027" s="43">
        <f t="shared" si="32"/>
        <v>241026</v>
      </c>
      <c r="B1027" s="1" t="s">
        <v>1112</v>
      </c>
      <c r="C1027" s="40" t="s">
        <v>1301</v>
      </c>
      <c r="D1027" s="14">
        <v>20</v>
      </c>
      <c r="E1027" s="14">
        <v>10</v>
      </c>
      <c r="F1027" s="17"/>
      <c r="G1027" s="45">
        <f t="shared" si="33"/>
        <v>0</v>
      </c>
    </row>
    <row r="1028" spans="1:7" s="42" customFormat="1" x14ac:dyDescent="0.3">
      <c r="A1028" s="43">
        <f t="shared" si="32"/>
        <v>241027</v>
      </c>
      <c r="B1028" s="1" t="s">
        <v>1112</v>
      </c>
      <c r="C1028" s="40" t="s">
        <v>1302</v>
      </c>
      <c r="D1028" s="14">
        <v>20</v>
      </c>
      <c r="E1028" s="14">
        <v>10</v>
      </c>
      <c r="F1028" s="17"/>
      <c r="G1028" s="45">
        <f t="shared" si="33"/>
        <v>0</v>
      </c>
    </row>
    <row r="1029" spans="1:7" s="42" customFormat="1" x14ac:dyDescent="0.3">
      <c r="A1029" s="43">
        <f t="shared" si="32"/>
        <v>241028</v>
      </c>
      <c r="B1029" s="1" t="s">
        <v>1112</v>
      </c>
      <c r="C1029" s="40" t="s">
        <v>1303</v>
      </c>
      <c r="D1029" s="14">
        <v>20</v>
      </c>
      <c r="E1029" s="14">
        <v>10</v>
      </c>
      <c r="F1029" s="17"/>
      <c r="G1029" s="45">
        <f t="shared" si="33"/>
        <v>0</v>
      </c>
    </row>
    <row r="1030" spans="1:7" s="42" customFormat="1" x14ac:dyDescent="0.3">
      <c r="A1030" s="43">
        <f t="shared" si="32"/>
        <v>241029</v>
      </c>
      <c r="B1030" s="1" t="s">
        <v>1112</v>
      </c>
      <c r="C1030" s="40" t="s">
        <v>1304</v>
      </c>
      <c r="D1030" s="14">
        <v>20</v>
      </c>
      <c r="E1030" s="14">
        <v>10</v>
      </c>
      <c r="F1030" s="17"/>
      <c r="G1030" s="45">
        <f t="shared" si="33"/>
        <v>0</v>
      </c>
    </row>
    <row r="1031" spans="1:7" s="42" customFormat="1" x14ac:dyDescent="0.3">
      <c r="A1031" s="43">
        <f t="shared" si="32"/>
        <v>241030</v>
      </c>
      <c r="B1031" s="1" t="s">
        <v>1112</v>
      </c>
      <c r="C1031" s="40" t="s">
        <v>1305</v>
      </c>
      <c r="D1031" s="14">
        <v>20</v>
      </c>
      <c r="E1031" s="14">
        <v>10</v>
      </c>
      <c r="F1031" s="17"/>
      <c r="G1031" s="45">
        <f t="shared" si="33"/>
        <v>0</v>
      </c>
    </row>
    <row r="1032" spans="1:7" s="42" customFormat="1" x14ac:dyDescent="0.3">
      <c r="A1032" s="43">
        <f t="shared" si="32"/>
        <v>241031</v>
      </c>
      <c r="B1032" s="1" t="s">
        <v>342</v>
      </c>
      <c r="C1032" s="40" t="s">
        <v>443</v>
      </c>
      <c r="D1032" s="14">
        <v>20</v>
      </c>
      <c r="E1032" s="14">
        <v>10</v>
      </c>
      <c r="F1032" s="17"/>
      <c r="G1032" s="45">
        <f t="shared" si="33"/>
        <v>0</v>
      </c>
    </row>
    <row r="1033" spans="1:7" s="42" customFormat="1" x14ac:dyDescent="0.3">
      <c r="A1033" s="43">
        <f t="shared" si="32"/>
        <v>241032</v>
      </c>
      <c r="B1033" s="1" t="s">
        <v>1112</v>
      </c>
      <c r="C1033" s="40" t="s">
        <v>1306</v>
      </c>
      <c r="D1033" s="14">
        <v>20</v>
      </c>
      <c r="E1033" s="14">
        <v>10</v>
      </c>
      <c r="F1033" s="17"/>
      <c r="G1033" s="45">
        <f t="shared" si="33"/>
        <v>0</v>
      </c>
    </row>
    <row r="1034" spans="1:7" s="42" customFormat="1" x14ac:dyDescent="0.3">
      <c r="A1034" s="43">
        <f t="shared" si="32"/>
        <v>241033</v>
      </c>
      <c r="B1034" s="1" t="s">
        <v>1112</v>
      </c>
      <c r="C1034" s="40" t="s">
        <v>1307</v>
      </c>
      <c r="D1034" s="14">
        <v>20</v>
      </c>
      <c r="E1034" s="14">
        <v>10</v>
      </c>
      <c r="F1034" s="17"/>
      <c r="G1034" s="45">
        <f t="shared" si="33"/>
        <v>0</v>
      </c>
    </row>
    <row r="1035" spans="1:7" s="42" customFormat="1" x14ac:dyDescent="0.3">
      <c r="A1035" s="43">
        <f t="shared" si="32"/>
        <v>241034</v>
      </c>
      <c r="B1035" s="1" t="s">
        <v>1112</v>
      </c>
      <c r="C1035" s="40" t="s">
        <v>1308</v>
      </c>
      <c r="D1035" s="14">
        <v>10</v>
      </c>
      <c r="E1035" s="14">
        <v>10</v>
      </c>
      <c r="F1035" s="17"/>
      <c r="G1035" s="45">
        <f t="shared" si="33"/>
        <v>0</v>
      </c>
    </row>
    <row r="1036" spans="1:7" s="42" customFormat="1" x14ac:dyDescent="0.3">
      <c r="A1036" s="43">
        <f t="shared" si="32"/>
        <v>241035</v>
      </c>
      <c r="B1036" s="1" t="s">
        <v>1112</v>
      </c>
      <c r="C1036" s="40" t="s">
        <v>1309</v>
      </c>
      <c r="D1036" s="14">
        <v>10</v>
      </c>
      <c r="E1036" s="14">
        <v>20</v>
      </c>
      <c r="F1036" s="17"/>
      <c r="G1036" s="45">
        <f t="shared" si="33"/>
        <v>0</v>
      </c>
    </row>
    <row r="1037" spans="1:7" s="42" customFormat="1" x14ac:dyDescent="0.3">
      <c r="A1037" s="43">
        <f t="shared" si="32"/>
        <v>241036</v>
      </c>
      <c r="B1037" s="1" t="s">
        <v>8</v>
      </c>
      <c r="C1037" s="40" t="s">
        <v>270</v>
      </c>
      <c r="D1037" s="14">
        <v>10</v>
      </c>
      <c r="E1037" s="14">
        <v>10</v>
      </c>
      <c r="F1037" s="17"/>
      <c r="G1037" s="45">
        <f t="shared" si="33"/>
        <v>0</v>
      </c>
    </row>
    <row r="1038" spans="1:7" s="42" customFormat="1" x14ac:dyDescent="0.3">
      <c r="A1038" s="43">
        <f t="shared" si="32"/>
        <v>241037</v>
      </c>
      <c r="B1038" s="1" t="s">
        <v>538</v>
      </c>
      <c r="C1038" s="40" t="s">
        <v>544</v>
      </c>
      <c r="D1038" s="14">
        <v>10</v>
      </c>
      <c r="E1038" s="14">
        <v>10</v>
      </c>
      <c r="F1038" s="17"/>
      <c r="G1038" s="45">
        <f t="shared" si="33"/>
        <v>0</v>
      </c>
    </row>
    <row r="1039" spans="1:7" s="42" customFormat="1" x14ac:dyDescent="0.3">
      <c r="A1039" s="43">
        <f t="shared" si="32"/>
        <v>241038</v>
      </c>
      <c r="B1039" s="1" t="s">
        <v>1112</v>
      </c>
      <c r="C1039" s="40" t="s">
        <v>1310</v>
      </c>
      <c r="D1039" s="14">
        <v>10</v>
      </c>
      <c r="E1039" s="14">
        <v>10</v>
      </c>
      <c r="F1039" s="17"/>
      <c r="G1039" s="45">
        <f t="shared" si="33"/>
        <v>0</v>
      </c>
    </row>
    <row r="1040" spans="1:7" s="42" customFormat="1" x14ac:dyDescent="0.3">
      <c r="A1040" s="43">
        <f t="shared" si="32"/>
        <v>241039</v>
      </c>
      <c r="B1040" s="1" t="s">
        <v>1112</v>
      </c>
      <c r="C1040" s="40" t="s">
        <v>1311</v>
      </c>
      <c r="D1040" s="14">
        <v>10</v>
      </c>
      <c r="E1040" s="14">
        <v>10</v>
      </c>
      <c r="F1040" s="17"/>
      <c r="G1040" s="45">
        <f t="shared" si="33"/>
        <v>0</v>
      </c>
    </row>
    <row r="1041" spans="1:7" s="42" customFormat="1" x14ac:dyDescent="0.3">
      <c r="A1041" s="43">
        <f t="shared" si="32"/>
        <v>241040</v>
      </c>
      <c r="B1041" s="1" t="s">
        <v>8</v>
      </c>
      <c r="C1041" s="40" t="s">
        <v>1563</v>
      </c>
      <c r="D1041" s="14">
        <v>15</v>
      </c>
      <c r="E1041" s="14">
        <v>10</v>
      </c>
      <c r="F1041" s="17"/>
      <c r="G1041" s="45">
        <f t="shared" si="33"/>
        <v>0</v>
      </c>
    </row>
    <row r="1042" spans="1:7" s="42" customFormat="1" x14ac:dyDescent="0.3">
      <c r="A1042" s="43">
        <f t="shared" si="32"/>
        <v>241041</v>
      </c>
      <c r="B1042" s="1" t="s">
        <v>786</v>
      </c>
      <c r="C1042" s="40" t="s">
        <v>993</v>
      </c>
      <c r="D1042" s="14">
        <v>25</v>
      </c>
      <c r="E1042" s="14">
        <v>10</v>
      </c>
      <c r="F1042" s="17"/>
      <c r="G1042" s="45">
        <f t="shared" si="33"/>
        <v>0</v>
      </c>
    </row>
    <row r="1043" spans="1:7" s="42" customFormat="1" x14ac:dyDescent="0.3">
      <c r="A1043" s="43">
        <f t="shared" si="32"/>
        <v>241042</v>
      </c>
      <c r="B1043" s="1" t="s">
        <v>1112</v>
      </c>
      <c r="C1043" s="40" t="s">
        <v>1312</v>
      </c>
      <c r="D1043" s="14">
        <v>20</v>
      </c>
      <c r="E1043" s="14">
        <v>10</v>
      </c>
      <c r="F1043" s="17"/>
      <c r="G1043" s="45">
        <f t="shared" si="33"/>
        <v>0</v>
      </c>
    </row>
    <row r="1044" spans="1:7" s="42" customFormat="1" x14ac:dyDescent="0.3">
      <c r="A1044" s="43">
        <f t="shared" si="32"/>
        <v>241043</v>
      </c>
      <c r="B1044" s="1" t="s">
        <v>1112</v>
      </c>
      <c r="C1044" s="40" t="s">
        <v>1313</v>
      </c>
      <c r="D1044" s="14">
        <v>10</v>
      </c>
      <c r="E1044" s="14">
        <v>20</v>
      </c>
      <c r="F1044" s="17"/>
      <c r="G1044" s="45">
        <f t="shared" si="33"/>
        <v>0</v>
      </c>
    </row>
    <row r="1045" spans="1:7" s="42" customFormat="1" x14ac:dyDescent="0.3">
      <c r="A1045" s="43">
        <f t="shared" si="32"/>
        <v>241044</v>
      </c>
      <c r="B1045" s="1" t="s">
        <v>1112</v>
      </c>
      <c r="C1045" s="40" t="s">
        <v>1314</v>
      </c>
      <c r="D1045" s="14">
        <v>10</v>
      </c>
      <c r="E1045" s="14">
        <v>10</v>
      </c>
      <c r="F1045" s="17"/>
      <c r="G1045" s="45">
        <f t="shared" si="33"/>
        <v>0</v>
      </c>
    </row>
    <row r="1046" spans="1:7" s="42" customFormat="1" x14ac:dyDescent="0.3">
      <c r="A1046" s="43">
        <f t="shared" si="32"/>
        <v>241045</v>
      </c>
      <c r="B1046" s="1" t="s">
        <v>1112</v>
      </c>
      <c r="C1046" s="40" t="s">
        <v>1315</v>
      </c>
      <c r="D1046" s="14">
        <v>10</v>
      </c>
      <c r="E1046" s="14">
        <v>10</v>
      </c>
      <c r="F1046" s="17"/>
      <c r="G1046" s="45">
        <f t="shared" si="33"/>
        <v>0</v>
      </c>
    </row>
    <row r="1047" spans="1:7" s="42" customFormat="1" x14ac:dyDescent="0.3">
      <c r="A1047" s="43">
        <f t="shared" si="32"/>
        <v>241046</v>
      </c>
      <c r="B1047" s="1" t="s">
        <v>1112</v>
      </c>
      <c r="C1047" s="40" t="s">
        <v>1316</v>
      </c>
      <c r="D1047" s="14">
        <v>15</v>
      </c>
      <c r="E1047" s="14">
        <v>10</v>
      </c>
      <c r="F1047" s="17"/>
      <c r="G1047" s="45">
        <f t="shared" si="33"/>
        <v>0</v>
      </c>
    </row>
    <row r="1048" spans="1:7" s="42" customFormat="1" x14ac:dyDescent="0.3">
      <c r="A1048" s="43">
        <f t="shared" si="32"/>
        <v>241047</v>
      </c>
      <c r="B1048" s="1" t="s">
        <v>1112</v>
      </c>
      <c r="C1048" s="40" t="s">
        <v>1317</v>
      </c>
      <c r="D1048" s="14">
        <v>20</v>
      </c>
      <c r="E1048" s="14">
        <v>10</v>
      </c>
      <c r="F1048" s="17"/>
      <c r="G1048" s="45">
        <f t="shared" si="33"/>
        <v>0</v>
      </c>
    </row>
    <row r="1049" spans="1:7" s="42" customFormat="1" x14ac:dyDescent="0.3">
      <c r="A1049" s="43">
        <f t="shared" si="32"/>
        <v>241048</v>
      </c>
      <c r="B1049" s="1" t="s">
        <v>786</v>
      </c>
      <c r="C1049" s="40" t="s">
        <v>994</v>
      </c>
      <c r="D1049" s="14">
        <v>25</v>
      </c>
      <c r="E1049" s="14">
        <v>10</v>
      </c>
      <c r="F1049" s="17"/>
      <c r="G1049" s="45">
        <f t="shared" si="33"/>
        <v>0</v>
      </c>
    </row>
    <row r="1050" spans="1:7" s="42" customFormat="1" x14ac:dyDescent="0.3">
      <c r="A1050" s="43">
        <f t="shared" si="32"/>
        <v>241049</v>
      </c>
      <c r="B1050" s="1" t="s">
        <v>1112</v>
      </c>
      <c r="C1050" s="40" t="s">
        <v>1318</v>
      </c>
      <c r="D1050" s="14">
        <v>20</v>
      </c>
      <c r="E1050" s="14">
        <v>10</v>
      </c>
      <c r="F1050" s="17"/>
      <c r="G1050" s="45">
        <f t="shared" si="33"/>
        <v>0</v>
      </c>
    </row>
    <row r="1051" spans="1:7" s="42" customFormat="1" x14ac:dyDescent="0.3">
      <c r="A1051" s="43">
        <f t="shared" si="32"/>
        <v>241050</v>
      </c>
      <c r="B1051" s="1" t="s">
        <v>1112</v>
      </c>
      <c r="C1051" s="40" t="s">
        <v>1319</v>
      </c>
      <c r="D1051" s="14">
        <v>20</v>
      </c>
      <c r="E1051" s="14">
        <v>10</v>
      </c>
      <c r="F1051" s="17"/>
      <c r="G1051" s="45">
        <f t="shared" si="33"/>
        <v>0</v>
      </c>
    </row>
    <row r="1052" spans="1:7" s="42" customFormat="1" x14ac:dyDescent="0.3">
      <c r="A1052" s="43">
        <f t="shared" si="32"/>
        <v>241051</v>
      </c>
      <c r="B1052" s="1" t="s">
        <v>1112</v>
      </c>
      <c r="C1052" s="40" t="s">
        <v>1320</v>
      </c>
      <c r="D1052" s="14">
        <v>20</v>
      </c>
      <c r="E1052" s="14">
        <v>10</v>
      </c>
      <c r="F1052" s="17"/>
      <c r="G1052" s="45">
        <f t="shared" si="33"/>
        <v>0</v>
      </c>
    </row>
    <row r="1053" spans="1:7" s="42" customFormat="1" x14ac:dyDescent="0.3">
      <c r="A1053" s="43">
        <f t="shared" si="32"/>
        <v>241052</v>
      </c>
      <c r="B1053" s="1" t="s">
        <v>1112</v>
      </c>
      <c r="C1053" s="40" t="s">
        <v>1321</v>
      </c>
      <c r="D1053" s="14">
        <v>20</v>
      </c>
      <c r="E1053" s="14">
        <v>10</v>
      </c>
      <c r="F1053" s="17"/>
      <c r="G1053" s="45">
        <f t="shared" si="33"/>
        <v>0</v>
      </c>
    </row>
    <row r="1054" spans="1:7" s="42" customFormat="1" x14ac:dyDescent="0.3">
      <c r="A1054" s="43">
        <f t="shared" si="32"/>
        <v>241053</v>
      </c>
      <c r="B1054" s="1" t="s">
        <v>1112</v>
      </c>
      <c r="C1054" s="40" t="s">
        <v>1322</v>
      </c>
      <c r="D1054" s="14">
        <v>20</v>
      </c>
      <c r="E1054" s="14">
        <v>10</v>
      </c>
      <c r="F1054" s="17"/>
      <c r="G1054" s="45">
        <f t="shared" si="33"/>
        <v>0</v>
      </c>
    </row>
    <row r="1055" spans="1:7" s="42" customFormat="1" x14ac:dyDescent="0.3">
      <c r="A1055" s="43">
        <f t="shared" ref="A1055:A1118" si="34">A1054+1</f>
        <v>241054</v>
      </c>
      <c r="B1055" s="1" t="s">
        <v>1112</v>
      </c>
      <c r="C1055" s="40" t="s">
        <v>1323</v>
      </c>
      <c r="D1055" s="14">
        <v>20</v>
      </c>
      <c r="E1055" s="14">
        <v>10</v>
      </c>
      <c r="F1055" s="17"/>
      <c r="G1055" s="45">
        <f t="shared" si="33"/>
        <v>0</v>
      </c>
    </row>
    <row r="1056" spans="1:7" s="42" customFormat="1" x14ac:dyDescent="0.3">
      <c r="A1056" s="43">
        <f t="shared" si="34"/>
        <v>241055</v>
      </c>
      <c r="B1056" s="1" t="s">
        <v>1112</v>
      </c>
      <c r="C1056" s="40" t="s">
        <v>1324</v>
      </c>
      <c r="D1056" s="14">
        <v>20</v>
      </c>
      <c r="E1056" s="14">
        <v>10</v>
      </c>
      <c r="F1056" s="17"/>
      <c r="G1056" s="45">
        <f t="shared" si="33"/>
        <v>0</v>
      </c>
    </row>
    <row r="1057" spans="1:7" s="42" customFormat="1" x14ac:dyDescent="0.3">
      <c r="A1057" s="43">
        <f t="shared" si="34"/>
        <v>241056</v>
      </c>
      <c r="B1057" s="1" t="s">
        <v>1112</v>
      </c>
      <c r="C1057" s="40" t="s">
        <v>1325</v>
      </c>
      <c r="D1057" s="14">
        <v>10</v>
      </c>
      <c r="E1057" s="14">
        <v>20</v>
      </c>
      <c r="F1057" s="17"/>
      <c r="G1057" s="45">
        <f t="shared" si="33"/>
        <v>0</v>
      </c>
    </row>
    <row r="1058" spans="1:7" s="42" customFormat="1" x14ac:dyDescent="0.3">
      <c r="A1058" s="43">
        <f t="shared" si="34"/>
        <v>241057</v>
      </c>
      <c r="B1058" s="1" t="s">
        <v>1112</v>
      </c>
      <c r="C1058" s="40" t="s">
        <v>1326</v>
      </c>
      <c r="D1058" s="14">
        <v>20</v>
      </c>
      <c r="E1058" s="14">
        <v>10</v>
      </c>
      <c r="F1058" s="17"/>
      <c r="G1058" s="45">
        <f t="shared" si="33"/>
        <v>0</v>
      </c>
    </row>
    <row r="1059" spans="1:7" s="42" customFormat="1" x14ac:dyDescent="0.3">
      <c r="A1059" s="43">
        <f t="shared" si="34"/>
        <v>241058</v>
      </c>
      <c r="B1059" s="1" t="s">
        <v>1112</v>
      </c>
      <c r="C1059" s="40" t="s">
        <v>1327</v>
      </c>
      <c r="D1059" s="14">
        <v>20</v>
      </c>
      <c r="E1059" s="14">
        <v>10</v>
      </c>
      <c r="F1059" s="17"/>
      <c r="G1059" s="45">
        <f t="shared" si="33"/>
        <v>0</v>
      </c>
    </row>
    <row r="1060" spans="1:7" s="42" customFormat="1" x14ac:dyDescent="0.3">
      <c r="A1060" s="43">
        <f t="shared" si="34"/>
        <v>241059</v>
      </c>
      <c r="B1060" s="1" t="s">
        <v>1112</v>
      </c>
      <c r="C1060" s="40" t="s">
        <v>1328</v>
      </c>
      <c r="D1060" s="14">
        <v>15</v>
      </c>
      <c r="E1060" s="14">
        <v>10</v>
      </c>
      <c r="F1060" s="17"/>
      <c r="G1060" s="45">
        <f t="shared" si="33"/>
        <v>0</v>
      </c>
    </row>
    <row r="1061" spans="1:7" s="42" customFormat="1" x14ac:dyDescent="0.3">
      <c r="A1061" s="43">
        <f t="shared" si="34"/>
        <v>241060</v>
      </c>
      <c r="B1061" s="1" t="s">
        <v>1112</v>
      </c>
      <c r="C1061" s="40" t="s">
        <v>1329</v>
      </c>
      <c r="D1061" s="14">
        <v>20</v>
      </c>
      <c r="E1061" s="14">
        <v>10</v>
      </c>
      <c r="F1061" s="17"/>
      <c r="G1061" s="45">
        <f t="shared" si="33"/>
        <v>0</v>
      </c>
    </row>
    <row r="1062" spans="1:7" s="42" customFormat="1" x14ac:dyDescent="0.3">
      <c r="A1062" s="43">
        <f t="shared" si="34"/>
        <v>241061</v>
      </c>
      <c r="B1062" s="1" t="s">
        <v>1085</v>
      </c>
      <c r="C1062" s="40" t="s">
        <v>1097</v>
      </c>
      <c r="D1062" s="14">
        <v>20</v>
      </c>
      <c r="E1062" s="14">
        <v>20</v>
      </c>
      <c r="F1062" s="17"/>
      <c r="G1062" s="45">
        <f t="shared" si="33"/>
        <v>0</v>
      </c>
    </row>
    <row r="1063" spans="1:7" s="42" customFormat="1" x14ac:dyDescent="0.3">
      <c r="A1063" s="43">
        <f t="shared" si="34"/>
        <v>241062</v>
      </c>
      <c r="B1063" s="1" t="s">
        <v>1112</v>
      </c>
      <c r="C1063" s="40" t="s">
        <v>1330</v>
      </c>
      <c r="D1063" s="14">
        <v>20</v>
      </c>
      <c r="E1063" s="14">
        <v>10</v>
      </c>
      <c r="F1063" s="17"/>
      <c r="G1063" s="45">
        <f t="shared" si="33"/>
        <v>0</v>
      </c>
    </row>
    <row r="1064" spans="1:7" s="42" customFormat="1" x14ac:dyDescent="0.3">
      <c r="A1064" s="43">
        <f t="shared" si="34"/>
        <v>241063</v>
      </c>
      <c r="B1064" s="1" t="s">
        <v>1112</v>
      </c>
      <c r="C1064" s="40" t="s">
        <v>1331</v>
      </c>
      <c r="D1064" s="14">
        <v>20</v>
      </c>
      <c r="E1064" s="14">
        <v>10</v>
      </c>
      <c r="F1064" s="17"/>
      <c r="G1064" s="45">
        <f t="shared" si="33"/>
        <v>0</v>
      </c>
    </row>
    <row r="1065" spans="1:7" s="42" customFormat="1" x14ac:dyDescent="0.3">
      <c r="A1065" s="43">
        <f t="shared" si="34"/>
        <v>241064</v>
      </c>
      <c r="B1065" s="1" t="s">
        <v>1112</v>
      </c>
      <c r="C1065" s="40" t="s">
        <v>1332</v>
      </c>
      <c r="D1065" s="14">
        <v>20</v>
      </c>
      <c r="E1065" s="14">
        <v>10</v>
      </c>
      <c r="F1065" s="17"/>
      <c r="G1065" s="45">
        <f t="shared" si="33"/>
        <v>0</v>
      </c>
    </row>
    <row r="1066" spans="1:7" s="42" customFormat="1" x14ac:dyDescent="0.3">
      <c r="A1066" s="43">
        <f t="shared" si="34"/>
        <v>241065</v>
      </c>
      <c r="B1066" s="1" t="s">
        <v>1112</v>
      </c>
      <c r="C1066" s="40" t="s">
        <v>1333</v>
      </c>
      <c r="D1066" s="14">
        <v>20</v>
      </c>
      <c r="E1066" s="14">
        <v>10</v>
      </c>
      <c r="F1066" s="17"/>
      <c r="G1066" s="45">
        <f t="shared" si="33"/>
        <v>0</v>
      </c>
    </row>
    <row r="1067" spans="1:7" s="42" customFormat="1" x14ac:dyDescent="0.3">
      <c r="A1067" s="43">
        <f t="shared" si="34"/>
        <v>241066</v>
      </c>
      <c r="B1067" s="1" t="s">
        <v>1085</v>
      </c>
      <c r="C1067" s="40" t="s">
        <v>1110</v>
      </c>
      <c r="D1067" s="14">
        <v>10</v>
      </c>
      <c r="E1067" s="14">
        <v>20</v>
      </c>
      <c r="F1067" s="17"/>
      <c r="G1067" s="45">
        <f t="shared" si="33"/>
        <v>0</v>
      </c>
    </row>
    <row r="1068" spans="1:7" s="42" customFormat="1" x14ac:dyDescent="0.3">
      <c r="A1068" s="43">
        <f t="shared" si="34"/>
        <v>241067</v>
      </c>
      <c r="B1068" s="1" t="s">
        <v>1112</v>
      </c>
      <c r="C1068" s="40" t="s">
        <v>1334</v>
      </c>
      <c r="D1068" s="14">
        <v>20</v>
      </c>
      <c r="E1068" s="14">
        <v>10</v>
      </c>
      <c r="F1068" s="17"/>
      <c r="G1068" s="45">
        <f t="shared" si="33"/>
        <v>0</v>
      </c>
    </row>
    <row r="1069" spans="1:7" s="42" customFormat="1" x14ac:dyDescent="0.3">
      <c r="A1069" s="43">
        <f t="shared" si="34"/>
        <v>241068</v>
      </c>
      <c r="B1069" s="1" t="s">
        <v>572</v>
      </c>
      <c r="C1069" s="40" t="s">
        <v>1560</v>
      </c>
      <c r="D1069" s="14">
        <v>20</v>
      </c>
      <c r="E1069" s="14">
        <v>30</v>
      </c>
      <c r="F1069" s="17"/>
      <c r="G1069" s="45">
        <f t="shared" si="33"/>
        <v>0</v>
      </c>
    </row>
    <row r="1070" spans="1:7" s="42" customFormat="1" x14ac:dyDescent="0.3">
      <c r="A1070" s="43">
        <f t="shared" si="34"/>
        <v>241069</v>
      </c>
      <c r="B1070" s="1" t="s">
        <v>1112</v>
      </c>
      <c r="C1070" s="40" t="s">
        <v>1335</v>
      </c>
      <c r="D1070" s="14">
        <v>10</v>
      </c>
      <c r="E1070" s="14">
        <v>20</v>
      </c>
      <c r="F1070" s="17"/>
      <c r="G1070" s="45">
        <f t="shared" si="33"/>
        <v>0</v>
      </c>
    </row>
    <row r="1071" spans="1:7" s="42" customFormat="1" x14ac:dyDescent="0.3">
      <c r="A1071" s="43">
        <f t="shared" si="34"/>
        <v>241070</v>
      </c>
      <c r="B1071" s="1" t="s">
        <v>342</v>
      </c>
      <c r="C1071" s="40" t="s">
        <v>444</v>
      </c>
      <c r="D1071" s="14">
        <v>15</v>
      </c>
      <c r="E1071" s="14">
        <v>10</v>
      </c>
      <c r="F1071" s="17"/>
      <c r="G1071" s="45">
        <f t="shared" si="33"/>
        <v>0</v>
      </c>
    </row>
    <row r="1072" spans="1:7" s="42" customFormat="1" x14ac:dyDescent="0.3">
      <c r="A1072" s="43">
        <f t="shared" si="34"/>
        <v>241071</v>
      </c>
      <c r="B1072" s="1" t="s">
        <v>1112</v>
      </c>
      <c r="C1072" s="40" t="s">
        <v>1336</v>
      </c>
      <c r="D1072" s="14">
        <v>10</v>
      </c>
      <c r="E1072" s="14">
        <v>20</v>
      </c>
      <c r="F1072" s="17"/>
      <c r="G1072" s="45">
        <f t="shared" si="33"/>
        <v>0</v>
      </c>
    </row>
    <row r="1073" spans="1:7" s="42" customFormat="1" x14ac:dyDescent="0.3">
      <c r="A1073" s="43">
        <f t="shared" si="34"/>
        <v>241072</v>
      </c>
      <c r="B1073" s="1" t="s">
        <v>1112</v>
      </c>
      <c r="C1073" s="40" t="s">
        <v>1337</v>
      </c>
      <c r="D1073" s="14">
        <v>10</v>
      </c>
      <c r="E1073" s="14">
        <v>50</v>
      </c>
      <c r="F1073" s="17"/>
      <c r="G1073" s="45">
        <f t="shared" si="33"/>
        <v>0</v>
      </c>
    </row>
    <row r="1074" spans="1:7" s="42" customFormat="1" x14ac:dyDescent="0.3">
      <c r="A1074" s="43">
        <f t="shared" si="34"/>
        <v>241073</v>
      </c>
      <c r="B1074" s="1" t="s">
        <v>1112</v>
      </c>
      <c r="C1074" s="40" t="s">
        <v>1338</v>
      </c>
      <c r="D1074" s="14">
        <v>10</v>
      </c>
      <c r="E1074" s="14">
        <v>50</v>
      </c>
      <c r="F1074" s="17"/>
      <c r="G1074" s="45">
        <f t="shared" si="33"/>
        <v>0</v>
      </c>
    </row>
    <row r="1075" spans="1:7" s="42" customFormat="1" x14ac:dyDescent="0.3">
      <c r="A1075" s="43">
        <f t="shared" si="34"/>
        <v>241074</v>
      </c>
      <c r="B1075" s="1" t="s">
        <v>1112</v>
      </c>
      <c r="C1075" s="40" t="s">
        <v>1339</v>
      </c>
      <c r="D1075" s="14">
        <v>10</v>
      </c>
      <c r="E1075" s="14">
        <v>10</v>
      </c>
      <c r="F1075" s="17"/>
      <c r="G1075" s="45">
        <f t="shared" si="33"/>
        <v>0</v>
      </c>
    </row>
    <row r="1076" spans="1:7" s="42" customFormat="1" x14ac:dyDescent="0.3">
      <c r="A1076" s="43">
        <f t="shared" si="34"/>
        <v>241075</v>
      </c>
      <c r="B1076" s="1" t="s">
        <v>1112</v>
      </c>
      <c r="C1076" s="40" t="s">
        <v>1340</v>
      </c>
      <c r="D1076" s="14">
        <v>15</v>
      </c>
      <c r="E1076" s="14">
        <v>10</v>
      </c>
      <c r="F1076" s="17"/>
      <c r="G1076" s="45">
        <f t="shared" si="33"/>
        <v>0</v>
      </c>
    </row>
    <row r="1077" spans="1:7" s="42" customFormat="1" x14ac:dyDescent="0.3">
      <c r="A1077" s="43">
        <f t="shared" si="34"/>
        <v>241076</v>
      </c>
      <c r="B1077" s="1" t="s">
        <v>786</v>
      </c>
      <c r="C1077" s="40" t="s">
        <v>995</v>
      </c>
      <c r="D1077" s="14">
        <v>25</v>
      </c>
      <c r="E1077" s="14">
        <v>10</v>
      </c>
      <c r="F1077" s="17"/>
      <c r="G1077" s="45">
        <f t="shared" si="33"/>
        <v>0</v>
      </c>
    </row>
    <row r="1078" spans="1:7" s="42" customFormat="1" x14ac:dyDescent="0.3">
      <c r="A1078" s="43">
        <f t="shared" si="34"/>
        <v>241077</v>
      </c>
      <c r="B1078" s="1" t="s">
        <v>518</v>
      </c>
      <c r="C1078" s="40" t="s">
        <v>1629</v>
      </c>
      <c r="D1078" s="14">
        <v>10</v>
      </c>
      <c r="E1078" s="14">
        <v>80</v>
      </c>
      <c r="F1078" s="17"/>
      <c r="G1078" s="45">
        <f t="shared" si="33"/>
        <v>0</v>
      </c>
    </row>
    <row r="1079" spans="1:7" s="42" customFormat="1" x14ac:dyDescent="0.3">
      <c r="A1079" s="43">
        <f t="shared" si="34"/>
        <v>241078</v>
      </c>
      <c r="B1079" s="1" t="s">
        <v>518</v>
      </c>
      <c r="C1079" s="40" t="s">
        <v>1630</v>
      </c>
      <c r="D1079" s="14">
        <v>10</v>
      </c>
      <c r="E1079" s="14">
        <v>70</v>
      </c>
      <c r="F1079" s="17"/>
      <c r="G1079" s="45">
        <f t="shared" si="33"/>
        <v>0</v>
      </c>
    </row>
    <row r="1080" spans="1:7" s="42" customFormat="1" x14ac:dyDescent="0.3">
      <c r="A1080" s="43">
        <f t="shared" si="34"/>
        <v>241079</v>
      </c>
      <c r="B1080" s="1" t="s">
        <v>342</v>
      </c>
      <c r="C1080" s="40" t="s">
        <v>445</v>
      </c>
      <c r="D1080" s="14">
        <v>10</v>
      </c>
      <c r="E1080" s="14">
        <v>20</v>
      </c>
      <c r="F1080" s="17"/>
      <c r="G1080" s="45">
        <f t="shared" si="33"/>
        <v>0</v>
      </c>
    </row>
    <row r="1081" spans="1:7" s="42" customFormat="1" x14ac:dyDescent="0.3">
      <c r="A1081" s="43">
        <f t="shared" si="34"/>
        <v>241080</v>
      </c>
      <c r="B1081" s="1" t="s">
        <v>1112</v>
      </c>
      <c r="C1081" s="40" t="s">
        <v>1341</v>
      </c>
      <c r="D1081" s="14">
        <v>10</v>
      </c>
      <c r="E1081" s="14">
        <v>10</v>
      </c>
      <c r="F1081" s="17"/>
      <c r="G1081" s="45">
        <f t="shared" si="33"/>
        <v>0</v>
      </c>
    </row>
    <row r="1082" spans="1:7" s="42" customFormat="1" x14ac:dyDescent="0.3">
      <c r="A1082" s="43">
        <f t="shared" si="34"/>
        <v>241081</v>
      </c>
      <c r="B1082" s="1" t="s">
        <v>1112</v>
      </c>
      <c r="C1082" s="40" t="s">
        <v>1342</v>
      </c>
      <c r="D1082" s="14">
        <v>10</v>
      </c>
      <c r="E1082" s="14">
        <v>10</v>
      </c>
      <c r="F1082" s="17"/>
      <c r="G1082" s="45">
        <f t="shared" si="33"/>
        <v>0</v>
      </c>
    </row>
    <row r="1083" spans="1:7" s="42" customFormat="1" x14ac:dyDescent="0.3">
      <c r="A1083" s="43">
        <f t="shared" si="34"/>
        <v>241082</v>
      </c>
      <c r="B1083" s="1" t="s">
        <v>1112</v>
      </c>
      <c r="C1083" s="40" t="s">
        <v>1343</v>
      </c>
      <c r="D1083" s="14">
        <v>20</v>
      </c>
      <c r="E1083" s="14">
        <v>10</v>
      </c>
      <c r="F1083" s="17"/>
      <c r="G1083" s="45">
        <f t="shared" si="33"/>
        <v>0</v>
      </c>
    </row>
    <row r="1084" spans="1:7" s="42" customFormat="1" x14ac:dyDescent="0.3">
      <c r="A1084" s="43">
        <f t="shared" si="34"/>
        <v>241083</v>
      </c>
      <c r="B1084" s="1" t="s">
        <v>1112</v>
      </c>
      <c r="C1084" s="40" t="s">
        <v>1344</v>
      </c>
      <c r="D1084" s="14">
        <v>20</v>
      </c>
      <c r="E1084" s="14">
        <v>10</v>
      </c>
      <c r="F1084" s="17"/>
      <c r="G1084" s="45">
        <f t="shared" si="33"/>
        <v>0</v>
      </c>
    </row>
    <row r="1085" spans="1:7" s="42" customFormat="1" x14ac:dyDescent="0.3">
      <c r="A1085" s="43">
        <f t="shared" si="34"/>
        <v>241084</v>
      </c>
      <c r="B1085" s="1" t="s">
        <v>1112</v>
      </c>
      <c r="C1085" s="40" t="s">
        <v>1345</v>
      </c>
      <c r="D1085" s="14">
        <v>20</v>
      </c>
      <c r="E1085" s="14">
        <v>10</v>
      </c>
      <c r="F1085" s="17"/>
      <c r="G1085" s="45">
        <f t="shared" si="33"/>
        <v>0</v>
      </c>
    </row>
    <row r="1086" spans="1:7" s="42" customFormat="1" x14ac:dyDescent="0.3">
      <c r="A1086" s="43">
        <f t="shared" si="34"/>
        <v>241085</v>
      </c>
      <c r="B1086" s="1" t="s">
        <v>1112</v>
      </c>
      <c r="C1086" s="40" t="s">
        <v>1346</v>
      </c>
      <c r="D1086" s="14">
        <v>20</v>
      </c>
      <c r="E1086" s="14">
        <v>10</v>
      </c>
      <c r="F1086" s="17"/>
      <c r="G1086" s="45">
        <f t="shared" si="33"/>
        <v>0</v>
      </c>
    </row>
    <row r="1087" spans="1:7" s="42" customFormat="1" x14ac:dyDescent="0.3">
      <c r="A1087" s="43">
        <f t="shared" si="34"/>
        <v>241086</v>
      </c>
      <c r="B1087" s="1" t="s">
        <v>1112</v>
      </c>
      <c r="C1087" s="40" t="s">
        <v>1347</v>
      </c>
      <c r="D1087" s="14">
        <v>10</v>
      </c>
      <c r="E1087" s="14">
        <v>40</v>
      </c>
      <c r="F1087" s="17"/>
      <c r="G1087" s="45">
        <f t="shared" si="33"/>
        <v>0</v>
      </c>
    </row>
    <row r="1088" spans="1:7" s="42" customFormat="1" x14ac:dyDescent="0.3">
      <c r="A1088" s="43">
        <f t="shared" si="34"/>
        <v>241087</v>
      </c>
      <c r="B1088" s="1" t="s">
        <v>1112</v>
      </c>
      <c r="C1088" s="40" t="s">
        <v>1348</v>
      </c>
      <c r="D1088" s="14">
        <v>15</v>
      </c>
      <c r="E1088" s="14">
        <v>10</v>
      </c>
      <c r="F1088" s="17"/>
      <c r="G1088" s="45">
        <f t="shared" si="33"/>
        <v>0</v>
      </c>
    </row>
    <row r="1089" spans="1:7" s="42" customFormat="1" x14ac:dyDescent="0.3">
      <c r="A1089" s="43">
        <f t="shared" si="34"/>
        <v>241088</v>
      </c>
      <c r="B1089" s="1" t="s">
        <v>1112</v>
      </c>
      <c r="C1089" s="40" t="s">
        <v>1349</v>
      </c>
      <c r="D1089" s="14">
        <v>20</v>
      </c>
      <c r="E1089" s="14">
        <v>10</v>
      </c>
      <c r="F1089" s="17"/>
      <c r="G1089" s="45">
        <f t="shared" si="33"/>
        <v>0</v>
      </c>
    </row>
    <row r="1090" spans="1:7" s="42" customFormat="1" x14ac:dyDescent="0.3">
      <c r="A1090" s="43">
        <f t="shared" si="34"/>
        <v>241089</v>
      </c>
      <c r="B1090" s="1" t="s">
        <v>1085</v>
      </c>
      <c r="C1090" s="40" t="s">
        <v>1631</v>
      </c>
      <c r="D1090" s="14">
        <v>10</v>
      </c>
      <c r="E1090" s="14">
        <v>20</v>
      </c>
      <c r="F1090" s="17"/>
      <c r="G1090" s="45">
        <f t="shared" ref="G1090:G1153" si="35">E1090*F1090</f>
        <v>0</v>
      </c>
    </row>
    <row r="1091" spans="1:7" s="42" customFormat="1" x14ac:dyDescent="0.3">
      <c r="A1091" s="43">
        <f t="shared" si="34"/>
        <v>241090</v>
      </c>
      <c r="B1091" s="1" t="s">
        <v>1112</v>
      </c>
      <c r="C1091" s="40" t="s">
        <v>1350</v>
      </c>
      <c r="D1091" s="14">
        <v>20</v>
      </c>
      <c r="E1091" s="14">
        <v>10</v>
      </c>
      <c r="F1091" s="17"/>
      <c r="G1091" s="45">
        <f t="shared" si="35"/>
        <v>0</v>
      </c>
    </row>
    <row r="1092" spans="1:7" s="42" customFormat="1" x14ac:dyDescent="0.3">
      <c r="A1092" s="43">
        <f t="shared" si="34"/>
        <v>241091</v>
      </c>
      <c r="B1092" s="1" t="s">
        <v>786</v>
      </c>
      <c r="C1092" s="40" t="s">
        <v>1632</v>
      </c>
      <c r="D1092" s="14">
        <v>10</v>
      </c>
      <c r="E1092" s="14">
        <v>20</v>
      </c>
      <c r="F1092" s="17"/>
      <c r="G1092" s="45">
        <f t="shared" si="35"/>
        <v>0</v>
      </c>
    </row>
    <row r="1093" spans="1:7" s="42" customFormat="1" x14ac:dyDescent="0.3">
      <c r="A1093" s="43">
        <f t="shared" si="34"/>
        <v>241092</v>
      </c>
      <c r="B1093" s="1" t="s">
        <v>1112</v>
      </c>
      <c r="C1093" s="40" t="s">
        <v>1351</v>
      </c>
      <c r="D1093" s="14">
        <v>20</v>
      </c>
      <c r="E1093" s="14">
        <v>10</v>
      </c>
      <c r="F1093" s="17"/>
      <c r="G1093" s="45">
        <f t="shared" si="35"/>
        <v>0</v>
      </c>
    </row>
    <row r="1094" spans="1:7" s="42" customFormat="1" x14ac:dyDescent="0.3">
      <c r="A1094" s="43">
        <f t="shared" si="34"/>
        <v>241093</v>
      </c>
      <c r="B1094" s="1" t="s">
        <v>1112</v>
      </c>
      <c r="C1094" s="40" t="s">
        <v>1352</v>
      </c>
      <c r="D1094" s="14">
        <v>20</v>
      </c>
      <c r="E1094" s="14">
        <v>10</v>
      </c>
      <c r="F1094" s="17"/>
      <c r="G1094" s="45">
        <f t="shared" si="35"/>
        <v>0</v>
      </c>
    </row>
    <row r="1095" spans="1:7" s="42" customFormat="1" x14ac:dyDescent="0.3">
      <c r="A1095" s="43">
        <f t="shared" si="34"/>
        <v>241094</v>
      </c>
      <c r="B1095" s="1" t="s">
        <v>342</v>
      </c>
      <c r="C1095" s="40" t="s">
        <v>446</v>
      </c>
      <c r="D1095" s="14">
        <v>15</v>
      </c>
      <c r="E1095" s="14">
        <v>10</v>
      </c>
      <c r="F1095" s="17"/>
      <c r="G1095" s="45">
        <f t="shared" si="35"/>
        <v>0</v>
      </c>
    </row>
    <row r="1096" spans="1:7" s="42" customFormat="1" x14ac:dyDescent="0.3">
      <c r="A1096" s="43">
        <f t="shared" si="34"/>
        <v>241095</v>
      </c>
      <c r="B1096" s="1" t="s">
        <v>342</v>
      </c>
      <c r="C1096" s="40" t="s">
        <v>447</v>
      </c>
      <c r="D1096" s="14">
        <v>20</v>
      </c>
      <c r="E1096" s="14">
        <v>30</v>
      </c>
      <c r="F1096" s="17"/>
      <c r="G1096" s="45">
        <f t="shared" si="35"/>
        <v>0</v>
      </c>
    </row>
    <row r="1097" spans="1:7" s="42" customFormat="1" x14ac:dyDescent="0.3">
      <c r="A1097" s="43">
        <f t="shared" si="34"/>
        <v>241096</v>
      </c>
      <c r="B1097" s="1" t="s">
        <v>572</v>
      </c>
      <c r="C1097" s="40" t="s">
        <v>594</v>
      </c>
      <c r="D1097" s="14">
        <v>20</v>
      </c>
      <c r="E1097" s="14">
        <v>60</v>
      </c>
      <c r="F1097" s="17"/>
      <c r="G1097" s="45">
        <f t="shared" si="35"/>
        <v>0</v>
      </c>
    </row>
    <row r="1098" spans="1:7" s="42" customFormat="1" x14ac:dyDescent="0.3">
      <c r="A1098" s="43">
        <f t="shared" si="34"/>
        <v>241097</v>
      </c>
      <c r="B1098" s="1" t="s">
        <v>572</v>
      </c>
      <c r="C1098" s="40" t="s">
        <v>595</v>
      </c>
      <c r="D1098" s="14">
        <v>20</v>
      </c>
      <c r="E1098" s="14">
        <v>60</v>
      </c>
      <c r="F1098" s="17"/>
      <c r="G1098" s="45">
        <f t="shared" si="35"/>
        <v>0</v>
      </c>
    </row>
    <row r="1099" spans="1:7" s="42" customFormat="1" x14ac:dyDescent="0.3">
      <c r="A1099" s="43">
        <f t="shared" si="34"/>
        <v>241098</v>
      </c>
      <c r="B1099" s="1" t="s">
        <v>786</v>
      </c>
      <c r="C1099" s="40" t="s">
        <v>997</v>
      </c>
      <c r="D1099" s="14">
        <v>20</v>
      </c>
      <c r="E1099" s="14">
        <v>20</v>
      </c>
      <c r="F1099" s="17"/>
      <c r="G1099" s="45">
        <f t="shared" si="35"/>
        <v>0</v>
      </c>
    </row>
    <row r="1100" spans="1:7" s="42" customFormat="1" x14ac:dyDescent="0.3">
      <c r="A1100" s="43">
        <f t="shared" si="34"/>
        <v>241099</v>
      </c>
      <c r="B1100" s="1" t="s">
        <v>786</v>
      </c>
      <c r="C1100" s="40" t="s">
        <v>998</v>
      </c>
      <c r="D1100" s="14">
        <v>25</v>
      </c>
      <c r="E1100" s="14">
        <v>10</v>
      </c>
      <c r="F1100" s="17"/>
      <c r="G1100" s="45">
        <f t="shared" si="35"/>
        <v>0</v>
      </c>
    </row>
    <row r="1101" spans="1:7" s="42" customFormat="1" x14ac:dyDescent="0.3">
      <c r="A1101" s="43">
        <f t="shared" si="34"/>
        <v>241100</v>
      </c>
      <c r="B1101" s="1" t="s">
        <v>8</v>
      </c>
      <c r="C1101" s="40" t="s">
        <v>113</v>
      </c>
      <c r="D1101" s="14">
        <v>15</v>
      </c>
      <c r="E1101" s="14">
        <v>10</v>
      </c>
      <c r="F1101" s="17"/>
      <c r="G1101" s="45">
        <f t="shared" si="35"/>
        <v>0</v>
      </c>
    </row>
    <row r="1102" spans="1:7" s="42" customFormat="1" x14ac:dyDescent="0.3">
      <c r="A1102" s="43">
        <f t="shared" si="34"/>
        <v>241101</v>
      </c>
      <c r="B1102" s="1" t="s">
        <v>538</v>
      </c>
      <c r="C1102" s="40" t="s">
        <v>569</v>
      </c>
      <c r="D1102" s="14">
        <v>15</v>
      </c>
      <c r="E1102" s="14">
        <v>15</v>
      </c>
      <c r="F1102" s="17"/>
      <c r="G1102" s="45">
        <f t="shared" si="35"/>
        <v>0</v>
      </c>
    </row>
    <row r="1103" spans="1:7" s="42" customFormat="1" x14ac:dyDescent="0.3">
      <c r="A1103" s="43">
        <f t="shared" si="34"/>
        <v>241102</v>
      </c>
      <c r="B1103" s="1" t="s">
        <v>8</v>
      </c>
      <c r="C1103" s="40" t="s">
        <v>1564</v>
      </c>
      <c r="D1103" s="14">
        <v>15</v>
      </c>
      <c r="E1103" s="14">
        <v>15</v>
      </c>
      <c r="F1103" s="17"/>
      <c r="G1103" s="45">
        <f t="shared" si="35"/>
        <v>0</v>
      </c>
    </row>
    <row r="1104" spans="1:7" s="42" customFormat="1" x14ac:dyDescent="0.3">
      <c r="A1104" s="43">
        <f t="shared" si="34"/>
        <v>241103</v>
      </c>
      <c r="B1104" s="1" t="s">
        <v>1424</v>
      </c>
      <c r="C1104" s="40" t="s">
        <v>1455</v>
      </c>
      <c r="D1104" s="14">
        <v>10</v>
      </c>
      <c r="E1104" s="14">
        <v>10</v>
      </c>
      <c r="F1104" s="17"/>
      <c r="G1104" s="45">
        <f t="shared" si="35"/>
        <v>0</v>
      </c>
    </row>
    <row r="1105" spans="1:7" s="42" customFormat="1" x14ac:dyDescent="0.3">
      <c r="A1105" s="43">
        <f t="shared" si="34"/>
        <v>241104</v>
      </c>
      <c r="B1105" s="1" t="s">
        <v>572</v>
      </c>
      <c r="C1105" s="40" t="s">
        <v>596</v>
      </c>
      <c r="D1105" s="14">
        <v>20</v>
      </c>
      <c r="E1105" s="14">
        <v>20</v>
      </c>
      <c r="F1105" s="17"/>
      <c r="G1105" s="45">
        <f t="shared" si="35"/>
        <v>0</v>
      </c>
    </row>
    <row r="1106" spans="1:7" s="42" customFormat="1" x14ac:dyDescent="0.3">
      <c r="A1106" s="43">
        <f t="shared" si="34"/>
        <v>241105</v>
      </c>
      <c r="B1106" s="1" t="s">
        <v>342</v>
      </c>
      <c r="C1106" s="40" t="s">
        <v>448</v>
      </c>
      <c r="D1106" s="14">
        <v>15</v>
      </c>
      <c r="E1106" s="14">
        <v>10</v>
      </c>
      <c r="F1106" s="17"/>
      <c r="G1106" s="45">
        <f t="shared" si="35"/>
        <v>0</v>
      </c>
    </row>
    <row r="1107" spans="1:7" s="42" customFormat="1" x14ac:dyDescent="0.3">
      <c r="A1107" s="43">
        <f t="shared" si="34"/>
        <v>241106</v>
      </c>
      <c r="B1107" s="1" t="s">
        <v>342</v>
      </c>
      <c r="C1107" s="40" t="s">
        <v>449</v>
      </c>
      <c r="D1107" s="14">
        <v>20</v>
      </c>
      <c r="E1107" s="14">
        <v>15</v>
      </c>
      <c r="F1107" s="17"/>
      <c r="G1107" s="45">
        <f t="shared" si="35"/>
        <v>0</v>
      </c>
    </row>
    <row r="1108" spans="1:7" s="42" customFormat="1" x14ac:dyDescent="0.3">
      <c r="A1108" s="43">
        <f t="shared" si="34"/>
        <v>241107</v>
      </c>
      <c r="B1108" s="1" t="s">
        <v>609</v>
      </c>
      <c r="C1108" s="40" t="s">
        <v>775</v>
      </c>
      <c r="D1108" s="14">
        <v>15</v>
      </c>
      <c r="E1108" s="14">
        <v>15</v>
      </c>
      <c r="F1108" s="17"/>
      <c r="G1108" s="45">
        <f t="shared" si="35"/>
        <v>0</v>
      </c>
    </row>
    <row r="1109" spans="1:7" s="42" customFormat="1" x14ac:dyDescent="0.3">
      <c r="A1109" s="43">
        <f t="shared" si="34"/>
        <v>241108</v>
      </c>
      <c r="B1109" s="1" t="s">
        <v>572</v>
      </c>
      <c r="C1109" s="40" t="s">
        <v>597</v>
      </c>
      <c r="D1109" s="14">
        <v>30</v>
      </c>
      <c r="E1109" s="14">
        <v>20</v>
      </c>
      <c r="F1109" s="17"/>
      <c r="G1109" s="45">
        <f t="shared" si="35"/>
        <v>0</v>
      </c>
    </row>
    <row r="1110" spans="1:7" s="42" customFormat="1" x14ac:dyDescent="0.3">
      <c r="A1110" s="43">
        <f t="shared" si="34"/>
        <v>241109</v>
      </c>
      <c r="B1110" s="1" t="s">
        <v>609</v>
      </c>
      <c r="C1110" s="40" t="s">
        <v>776</v>
      </c>
      <c r="D1110" s="14">
        <v>15</v>
      </c>
      <c r="E1110" s="14">
        <v>15</v>
      </c>
      <c r="F1110" s="17"/>
      <c r="G1110" s="45">
        <f t="shared" si="35"/>
        <v>0</v>
      </c>
    </row>
    <row r="1111" spans="1:7" s="42" customFormat="1" x14ac:dyDescent="0.3">
      <c r="A1111" s="43">
        <f t="shared" si="34"/>
        <v>241110</v>
      </c>
      <c r="B1111" s="1" t="s">
        <v>786</v>
      </c>
      <c r="C1111" s="40" t="s">
        <v>1083</v>
      </c>
      <c r="D1111" s="14">
        <v>10</v>
      </c>
      <c r="E1111" s="14">
        <v>20</v>
      </c>
      <c r="F1111" s="17"/>
      <c r="G1111" s="45">
        <f t="shared" si="35"/>
        <v>0</v>
      </c>
    </row>
    <row r="1112" spans="1:7" s="42" customFormat="1" x14ac:dyDescent="0.3">
      <c r="A1112" s="43">
        <f t="shared" si="34"/>
        <v>241111</v>
      </c>
      <c r="B1112" s="1" t="s">
        <v>342</v>
      </c>
      <c r="C1112" s="40" t="s">
        <v>450</v>
      </c>
      <c r="D1112" s="14">
        <v>15</v>
      </c>
      <c r="E1112" s="14">
        <v>10</v>
      </c>
      <c r="F1112" s="17"/>
      <c r="G1112" s="45">
        <f t="shared" si="35"/>
        <v>0</v>
      </c>
    </row>
    <row r="1113" spans="1:7" s="42" customFormat="1" x14ac:dyDescent="0.3">
      <c r="A1113" s="43">
        <f t="shared" si="34"/>
        <v>241112</v>
      </c>
      <c r="B1113" s="1" t="s">
        <v>609</v>
      </c>
      <c r="C1113" s="40" t="s">
        <v>777</v>
      </c>
      <c r="D1113" s="14">
        <v>15</v>
      </c>
      <c r="E1113" s="14">
        <v>20</v>
      </c>
      <c r="F1113" s="17"/>
      <c r="G1113" s="45">
        <f t="shared" si="35"/>
        <v>0</v>
      </c>
    </row>
    <row r="1114" spans="1:7" s="42" customFormat="1" x14ac:dyDescent="0.3">
      <c r="A1114" s="43">
        <f t="shared" si="34"/>
        <v>241113</v>
      </c>
      <c r="B1114" s="1" t="s">
        <v>342</v>
      </c>
      <c r="C1114" s="40" t="s">
        <v>451</v>
      </c>
      <c r="D1114" s="14">
        <v>15</v>
      </c>
      <c r="E1114" s="14">
        <v>10</v>
      </c>
      <c r="F1114" s="17"/>
      <c r="G1114" s="45">
        <f t="shared" si="35"/>
        <v>0</v>
      </c>
    </row>
    <row r="1115" spans="1:7" s="42" customFormat="1" x14ac:dyDescent="0.3">
      <c r="A1115" s="43">
        <f t="shared" si="34"/>
        <v>241114</v>
      </c>
      <c r="B1115" s="1" t="s">
        <v>342</v>
      </c>
      <c r="C1115" s="40" t="s">
        <v>452</v>
      </c>
      <c r="D1115" s="14">
        <v>15</v>
      </c>
      <c r="E1115" s="14">
        <v>10</v>
      </c>
      <c r="F1115" s="17"/>
      <c r="G1115" s="45">
        <f t="shared" si="35"/>
        <v>0</v>
      </c>
    </row>
    <row r="1116" spans="1:7" s="42" customFormat="1" x14ac:dyDescent="0.3">
      <c r="A1116" s="43">
        <f t="shared" si="34"/>
        <v>241115</v>
      </c>
      <c r="B1116" s="1" t="s">
        <v>1424</v>
      </c>
      <c r="C1116" s="40" t="s">
        <v>1633</v>
      </c>
      <c r="D1116" s="14">
        <v>10</v>
      </c>
      <c r="E1116" s="14">
        <v>10</v>
      </c>
      <c r="F1116" s="17"/>
      <c r="G1116" s="45">
        <f t="shared" si="35"/>
        <v>0</v>
      </c>
    </row>
    <row r="1117" spans="1:7" s="42" customFormat="1" x14ac:dyDescent="0.3">
      <c r="A1117" s="43">
        <f t="shared" si="34"/>
        <v>241116</v>
      </c>
      <c r="B1117" s="1" t="s">
        <v>342</v>
      </c>
      <c r="C1117" s="40" t="s">
        <v>453</v>
      </c>
      <c r="D1117" s="14">
        <v>30</v>
      </c>
      <c r="E1117" s="14">
        <v>10</v>
      </c>
      <c r="F1117" s="17"/>
      <c r="G1117" s="45">
        <f t="shared" si="35"/>
        <v>0</v>
      </c>
    </row>
    <row r="1118" spans="1:7" s="42" customFormat="1" x14ac:dyDescent="0.3">
      <c r="A1118" s="43">
        <f t="shared" si="34"/>
        <v>241117</v>
      </c>
      <c r="B1118" s="1" t="s">
        <v>342</v>
      </c>
      <c r="C1118" s="40" t="s">
        <v>454</v>
      </c>
      <c r="D1118" s="14">
        <v>10</v>
      </c>
      <c r="E1118" s="14">
        <v>15</v>
      </c>
      <c r="F1118" s="17"/>
      <c r="G1118" s="45">
        <f t="shared" si="35"/>
        <v>0</v>
      </c>
    </row>
    <row r="1119" spans="1:7" s="42" customFormat="1" x14ac:dyDescent="0.3">
      <c r="A1119" s="43">
        <f t="shared" ref="A1119:A1182" si="36">A1118+1</f>
        <v>241118</v>
      </c>
      <c r="B1119" s="1" t="s">
        <v>609</v>
      </c>
      <c r="C1119" s="40" t="s">
        <v>778</v>
      </c>
      <c r="D1119" s="14">
        <v>15</v>
      </c>
      <c r="E1119" s="14">
        <v>20</v>
      </c>
      <c r="F1119" s="17"/>
      <c r="G1119" s="45">
        <f t="shared" si="35"/>
        <v>0</v>
      </c>
    </row>
    <row r="1120" spans="1:7" s="42" customFormat="1" x14ac:dyDescent="0.3">
      <c r="A1120" s="43">
        <f t="shared" si="36"/>
        <v>241119</v>
      </c>
      <c r="B1120" s="1" t="s">
        <v>342</v>
      </c>
      <c r="C1120" s="40" t="s">
        <v>455</v>
      </c>
      <c r="D1120" s="14">
        <v>15</v>
      </c>
      <c r="E1120" s="14">
        <v>10</v>
      </c>
      <c r="F1120" s="17"/>
      <c r="G1120" s="45">
        <f t="shared" si="35"/>
        <v>0</v>
      </c>
    </row>
    <row r="1121" spans="1:7" s="42" customFormat="1" x14ac:dyDescent="0.3">
      <c r="A1121" s="43">
        <f t="shared" si="36"/>
        <v>241120</v>
      </c>
      <c r="B1121" s="1" t="s">
        <v>8</v>
      </c>
      <c r="C1121" s="40" t="s">
        <v>1634</v>
      </c>
      <c r="D1121" s="14">
        <v>15</v>
      </c>
      <c r="E1121" s="14">
        <v>10</v>
      </c>
      <c r="F1121" s="17"/>
      <c r="G1121" s="45">
        <f t="shared" si="35"/>
        <v>0</v>
      </c>
    </row>
    <row r="1122" spans="1:7" s="42" customFormat="1" x14ac:dyDescent="0.3">
      <c r="A1122" s="43">
        <f t="shared" si="36"/>
        <v>241121</v>
      </c>
      <c r="B1122" s="1" t="s">
        <v>1424</v>
      </c>
      <c r="C1122" s="40" t="s">
        <v>1456</v>
      </c>
      <c r="D1122" s="14">
        <v>10</v>
      </c>
      <c r="E1122" s="14">
        <v>10</v>
      </c>
      <c r="F1122" s="17"/>
      <c r="G1122" s="45">
        <f t="shared" si="35"/>
        <v>0</v>
      </c>
    </row>
    <row r="1123" spans="1:7" s="42" customFormat="1" x14ac:dyDescent="0.3">
      <c r="A1123" s="43">
        <f t="shared" si="36"/>
        <v>241122</v>
      </c>
      <c r="B1123" s="1" t="s">
        <v>342</v>
      </c>
      <c r="C1123" s="40" t="s">
        <v>456</v>
      </c>
      <c r="D1123" s="14">
        <v>10</v>
      </c>
      <c r="E1123" s="14">
        <v>10</v>
      </c>
      <c r="F1123" s="17"/>
      <c r="G1123" s="45">
        <f t="shared" si="35"/>
        <v>0</v>
      </c>
    </row>
    <row r="1124" spans="1:7" s="42" customFormat="1" x14ac:dyDescent="0.3">
      <c r="A1124" s="43">
        <f t="shared" si="36"/>
        <v>241123</v>
      </c>
      <c r="B1124" s="1" t="s">
        <v>342</v>
      </c>
      <c r="C1124" s="40" t="s">
        <v>457</v>
      </c>
      <c r="D1124" s="14">
        <v>15</v>
      </c>
      <c r="E1124" s="14">
        <v>15</v>
      </c>
      <c r="F1124" s="17"/>
      <c r="G1124" s="45">
        <f t="shared" si="35"/>
        <v>0</v>
      </c>
    </row>
    <row r="1125" spans="1:7" s="42" customFormat="1" x14ac:dyDescent="0.3">
      <c r="A1125" s="43">
        <f t="shared" si="36"/>
        <v>241124</v>
      </c>
      <c r="B1125" s="1" t="s">
        <v>572</v>
      </c>
      <c r="C1125" s="40" t="s">
        <v>598</v>
      </c>
      <c r="D1125" s="14">
        <v>20</v>
      </c>
      <c r="E1125" s="14">
        <v>40</v>
      </c>
      <c r="F1125" s="17"/>
      <c r="G1125" s="45">
        <f t="shared" si="35"/>
        <v>0</v>
      </c>
    </row>
    <row r="1126" spans="1:7" s="42" customFormat="1" x14ac:dyDescent="0.3">
      <c r="A1126" s="43">
        <f t="shared" si="36"/>
        <v>241125</v>
      </c>
      <c r="B1126" s="1" t="s">
        <v>572</v>
      </c>
      <c r="C1126" s="40" t="s">
        <v>599</v>
      </c>
      <c r="D1126" s="14">
        <v>20</v>
      </c>
      <c r="E1126" s="14">
        <v>20</v>
      </c>
      <c r="F1126" s="17"/>
      <c r="G1126" s="45">
        <f t="shared" si="35"/>
        <v>0</v>
      </c>
    </row>
    <row r="1127" spans="1:7" s="42" customFormat="1" x14ac:dyDescent="0.3">
      <c r="A1127" s="43">
        <f t="shared" si="36"/>
        <v>241126</v>
      </c>
      <c r="B1127" s="1" t="s">
        <v>1424</v>
      </c>
      <c r="C1127" s="40" t="s">
        <v>1457</v>
      </c>
      <c r="D1127" s="14">
        <v>10</v>
      </c>
      <c r="E1127" s="14">
        <v>10</v>
      </c>
      <c r="F1127" s="17"/>
      <c r="G1127" s="45">
        <f t="shared" si="35"/>
        <v>0</v>
      </c>
    </row>
    <row r="1128" spans="1:7" s="42" customFormat="1" x14ac:dyDescent="0.3">
      <c r="A1128" s="43">
        <f t="shared" si="36"/>
        <v>241127</v>
      </c>
      <c r="B1128" s="1" t="s">
        <v>1424</v>
      </c>
      <c r="C1128" s="40" t="s">
        <v>1565</v>
      </c>
      <c r="D1128" s="14">
        <v>10</v>
      </c>
      <c r="E1128" s="14">
        <v>10</v>
      </c>
      <c r="F1128" s="17"/>
      <c r="G1128" s="45">
        <f t="shared" si="35"/>
        <v>0</v>
      </c>
    </row>
    <row r="1129" spans="1:7" s="42" customFormat="1" x14ac:dyDescent="0.3">
      <c r="A1129" s="43">
        <f t="shared" si="36"/>
        <v>241128</v>
      </c>
      <c r="B1129" s="1" t="s">
        <v>342</v>
      </c>
      <c r="C1129" s="40" t="s">
        <v>458</v>
      </c>
      <c r="D1129" s="14">
        <v>15</v>
      </c>
      <c r="E1129" s="14">
        <v>10</v>
      </c>
      <c r="F1129" s="17"/>
      <c r="G1129" s="45">
        <f t="shared" si="35"/>
        <v>0</v>
      </c>
    </row>
    <row r="1130" spans="1:7" s="42" customFormat="1" x14ac:dyDescent="0.3">
      <c r="A1130" s="43">
        <f t="shared" si="36"/>
        <v>241129</v>
      </c>
      <c r="B1130" s="1" t="s">
        <v>342</v>
      </c>
      <c r="C1130" s="40" t="s">
        <v>459</v>
      </c>
      <c r="D1130" s="14">
        <v>15</v>
      </c>
      <c r="E1130" s="14">
        <v>10</v>
      </c>
      <c r="F1130" s="17"/>
      <c r="G1130" s="45">
        <f t="shared" si="35"/>
        <v>0</v>
      </c>
    </row>
    <row r="1131" spans="1:7" s="42" customFormat="1" x14ac:dyDescent="0.3">
      <c r="A1131" s="43">
        <f t="shared" si="36"/>
        <v>241130</v>
      </c>
      <c r="B1131" s="1" t="s">
        <v>1424</v>
      </c>
      <c r="C1131" s="40" t="s">
        <v>1458</v>
      </c>
      <c r="D1131" s="14">
        <v>10</v>
      </c>
      <c r="E1131" s="14">
        <v>10</v>
      </c>
      <c r="F1131" s="17"/>
      <c r="G1131" s="45">
        <f t="shared" si="35"/>
        <v>0</v>
      </c>
    </row>
    <row r="1132" spans="1:7" s="42" customFormat="1" x14ac:dyDescent="0.3">
      <c r="A1132" s="43">
        <f t="shared" si="36"/>
        <v>241131</v>
      </c>
      <c r="B1132" s="1" t="s">
        <v>1424</v>
      </c>
      <c r="C1132" s="40" t="s">
        <v>1459</v>
      </c>
      <c r="D1132" s="14">
        <v>10</v>
      </c>
      <c r="E1132" s="14">
        <v>10</v>
      </c>
      <c r="F1132" s="17"/>
      <c r="G1132" s="45">
        <f t="shared" si="35"/>
        <v>0</v>
      </c>
    </row>
    <row r="1133" spans="1:7" s="42" customFormat="1" x14ac:dyDescent="0.3">
      <c r="A1133" s="43">
        <f t="shared" si="36"/>
        <v>241132</v>
      </c>
      <c r="B1133" s="1" t="s">
        <v>342</v>
      </c>
      <c r="C1133" s="40" t="s">
        <v>460</v>
      </c>
      <c r="D1133" s="14">
        <v>15</v>
      </c>
      <c r="E1133" s="14">
        <v>10</v>
      </c>
      <c r="F1133" s="17"/>
      <c r="G1133" s="45">
        <f t="shared" si="35"/>
        <v>0</v>
      </c>
    </row>
    <row r="1134" spans="1:7" s="42" customFormat="1" x14ac:dyDescent="0.3">
      <c r="A1134" s="43">
        <f t="shared" si="36"/>
        <v>241133</v>
      </c>
      <c r="B1134" s="1" t="s">
        <v>342</v>
      </c>
      <c r="C1134" s="40" t="s">
        <v>461</v>
      </c>
      <c r="D1134" s="14">
        <v>15</v>
      </c>
      <c r="E1134" s="14">
        <v>10</v>
      </c>
      <c r="F1134" s="17"/>
      <c r="G1134" s="45">
        <f t="shared" si="35"/>
        <v>0</v>
      </c>
    </row>
    <row r="1135" spans="1:7" s="42" customFormat="1" x14ac:dyDescent="0.3">
      <c r="A1135" s="43">
        <f t="shared" si="36"/>
        <v>241134</v>
      </c>
      <c r="B1135" s="1" t="s">
        <v>342</v>
      </c>
      <c r="C1135" s="40" t="s">
        <v>462</v>
      </c>
      <c r="D1135" s="14">
        <v>15</v>
      </c>
      <c r="E1135" s="14">
        <v>10</v>
      </c>
      <c r="F1135" s="17"/>
      <c r="G1135" s="45">
        <f t="shared" si="35"/>
        <v>0</v>
      </c>
    </row>
    <row r="1136" spans="1:7" s="42" customFormat="1" x14ac:dyDescent="0.3">
      <c r="A1136" s="43">
        <f t="shared" si="36"/>
        <v>241135</v>
      </c>
      <c r="B1136" s="1" t="s">
        <v>1424</v>
      </c>
      <c r="C1136" s="40" t="s">
        <v>1460</v>
      </c>
      <c r="D1136" s="14">
        <v>15</v>
      </c>
      <c r="E1136" s="14">
        <v>10</v>
      </c>
      <c r="F1136" s="17"/>
      <c r="G1136" s="45">
        <f t="shared" si="35"/>
        <v>0</v>
      </c>
    </row>
    <row r="1137" spans="1:7" s="42" customFormat="1" x14ac:dyDescent="0.3">
      <c r="A1137" s="43">
        <f t="shared" si="36"/>
        <v>241136</v>
      </c>
      <c r="B1137" s="1" t="s">
        <v>8</v>
      </c>
      <c r="C1137" s="40" t="s">
        <v>271</v>
      </c>
      <c r="D1137" s="14">
        <v>15</v>
      </c>
      <c r="E1137" s="14">
        <v>10</v>
      </c>
      <c r="F1137" s="17"/>
      <c r="G1137" s="45">
        <f t="shared" si="35"/>
        <v>0</v>
      </c>
    </row>
    <row r="1138" spans="1:7" s="42" customFormat="1" x14ac:dyDescent="0.3">
      <c r="A1138" s="43">
        <f t="shared" si="36"/>
        <v>241137</v>
      </c>
      <c r="B1138" s="1" t="s">
        <v>342</v>
      </c>
      <c r="C1138" s="40" t="s">
        <v>463</v>
      </c>
      <c r="D1138" s="14">
        <v>50</v>
      </c>
      <c r="E1138" s="14">
        <v>15</v>
      </c>
      <c r="F1138" s="17"/>
      <c r="G1138" s="45">
        <f t="shared" si="35"/>
        <v>0</v>
      </c>
    </row>
    <row r="1139" spans="1:7" s="42" customFormat="1" x14ac:dyDescent="0.3">
      <c r="A1139" s="43">
        <f t="shared" si="36"/>
        <v>241138</v>
      </c>
      <c r="B1139" s="1" t="s">
        <v>1424</v>
      </c>
      <c r="C1139" s="40" t="s">
        <v>1461</v>
      </c>
      <c r="D1139" s="14">
        <v>10</v>
      </c>
      <c r="E1139" s="14">
        <v>10</v>
      </c>
      <c r="F1139" s="17"/>
      <c r="G1139" s="45">
        <f t="shared" si="35"/>
        <v>0</v>
      </c>
    </row>
    <row r="1140" spans="1:7" s="42" customFormat="1" x14ac:dyDescent="0.3">
      <c r="A1140" s="43">
        <f t="shared" si="36"/>
        <v>241139</v>
      </c>
      <c r="B1140" s="1" t="s">
        <v>1424</v>
      </c>
      <c r="C1140" s="40" t="s">
        <v>1462</v>
      </c>
      <c r="D1140" s="14">
        <v>10</v>
      </c>
      <c r="E1140" s="14">
        <v>15</v>
      </c>
      <c r="F1140" s="17"/>
      <c r="G1140" s="45">
        <f t="shared" si="35"/>
        <v>0</v>
      </c>
    </row>
    <row r="1141" spans="1:7" s="42" customFormat="1" x14ac:dyDescent="0.3">
      <c r="A1141" s="43">
        <f t="shared" si="36"/>
        <v>241140</v>
      </c>
      <c r="B1141" s="1" t="s">
        <v>342</v>
      </c>
      <c r="C1141" s="40" t="s">
        <v>464</v>
      </c>
      <c r="D1141" s="14">
        <v>15</v>
      </c>
      <c r="E1141" s="14">
        <v>10</v>
      </c>
      <c r="F1141" s="17"/>
      <c r="G1141" s="45">
        <f t="shared" si="35"/>
        <v>0</v>
      </c>
    </row>
    <row r="1142" spans="1:7" s="42" customFormat="1" x14ac:dyDescent="0.3">
      <c r="A1142" s="43">
        <f t="shared" si="36"/>
        <v>241141</v>
      </c>
      <c r="B1142" s="1" t="s">
        <v>1424</v>
      </c>
      <c r="C1142" s="40" t="s">
        <v>1463</v>
      </c>
      <c r="D1142" s="14">
        <v>10</v>
      </c>
      <c r="E1142" s="14">
        <v>10</v>
      </c>
      <c r="F1142" s="17"/>
      <c r="G1142" s="45">
        <f t="shared" si="35"/>
        <v>0</v>
      </c>
    </row>
    <row r="1143" spans="1:7" s="42" customFormat="1" x14ac:dyDescent="0.3">
      <c r="A1143" s="43">
        <f t="shared" si="36"/>
        <v>241142</v>
      </c>
      <c r="B1143" s="1" t="s">
        <v>1424</v>
      </c>
      <c r="C1143" s="40" t="s">
        <v>1464</v>
      </c>
      <c r="D1143" s="14">
        <v>10</v>
      </c>
      <c r="E1143" s="14">
        <v>10</v>
      </c>
      <c r="F1143" s="17"/>
      <c r="G1143" s="45">
        <f t="shared" si="35"/>
        <v>0</v>
      </c>
    </row>
    <row r="1144" spans="1:7" s="42" customFormat="1" x14ac:dyDescent="0.3">
      <c r="A1144" s="43">
        <f t="shared" si="36"/>
        <v>241143</v>
      </c>
      <c r="B1144" s="1" t="s">
        <v>8</v>
      </c>
      <c r="C1144" s="40" t="s">
        <v>272</v>
      </c>
      <c r="D1144" s="14">
        <v>15</v>
      </c>
      <c r="E1144" s="14">
        <v>10</v>
      </c>
      <c r="F1144" s="17"/>
      <c r="G1144" s="45">
        <f t="shared" si="35"/>
        <v>0</v>
      </c>
    </row>
    <row r="1145" spans="1:7" s="42" customFormat="1" x14ac:dyDescent="0.3">
      <c r="A1145" s="43">
        <f t="shared" si="36"/>
        <v>241144</v>
      </c>
      <c r="B1145" s="1" t="s">
        <v>1424</v>
      </c>
      <c r="C1145" s="40" t="s">
        <v>1465</v>
      </c>
      <c r="D1145" s="14">
        <v>10</v>
      </c>
      <c r="E1145" s="14">
        <v>10</v>
      </c>
      <c r="F1145" s="17"/>
      <c r="G1145" s="45">
        <f t="shared" si="35"/>
        <v>0</v>
      </c>
    </row>
    <row r="1146" spans="1:7" s="42" customFormat="1" x14ac:dyDescent="0.3">
      <c r="A1146" s="43">
        <f t="shared" si="36"/>
        <v>241145</v>
      </c>
      <c r="B1146" s="1" t="s">
        <v>572</v>
      </c>
      <c r="C1146" s="40" t="s">
        <v>601</v>
      </c>
      <c r="D1146" s="14">
        <v>20</v>
      </c>
      <c r="E1146" s="14">
        <v>40</v>
      </c>
      <c r="F1146" s="17"/>
      <c r="G1146" s="45">
        <f t="shared" si="35"/>
        <v>0</v>
      </c>
    </row>
    <row r="1147" spans="1:7" s="42" customFormat="1" x14ac:dyDescent="0.3">
      <c r="A1147" s="43">
        <f t="shared" si="36"/>
        <v>241146</v>
      </c>
      <c r="B1147" s="1" t="s">
        <v>572</v>
      </c>
      <c r="C1147" s="40" t="s">
        <v>602</v>
      </c>
      <c r="D1147" s="14">
        <v>20</v>
      </c>
      <c r="E1147" s="14">
        <v>40</v>
      </c>
      <c r="F1147" s="17"/>
      <c r="G1147" s="45">
        <f t="shared" si="35"/>
        <v>0</v>
      </c>
    </row>
    <row r="1148" spans="1:7" s="42" customFormat="1" x14ac:dyDescent="0.3">
      <c r="A1148" s="43">
        <f t="shared" si="36"/>
        <v>241147</v>
      </c>
      <c r="B1148" s="1" t="s">
        <v>342</v>
      </c>
      <c r="C1148" s="40" t="s">
        <v>465</v>
      </c>
      <c r="D1148" s="14">
        <v>15</v>
      </c>
      <c r="E1148" s="14">
        <v>10</v>
      </c>
      <c r="F1148" s="17"/>
      <c r="G1148" s="45">
        <f t="shared" si="35"/>
        <v>0</v>
      </c>
    </row>
    <row r="1149" spans="1:7" s="42" customFormat="1" x14ac:dyDescent="0.3">
      <c r="A1149" s="43">
        <f t="shared" si="36"/>
        <v>241148</v>
      </c>
      <c r="B1149" s="1" t="s">
        <v>1424</v>
      </c>
      <c r="C1149" s="40" t="s">
        <v>1466</v>
      </c>
      <c r="D1149" s="14">
        <v>10</v>
      </c>
      <c r="E1149" s="14">
        <v>10</v>
      </c>
      <c r="F1149" s="17"/>
      <c r="G1149" s="45">
        <f t="shared" si="35"/>
        <v>0</v>
      </c>
    </row>
    <row r="1150" spans="1:7" s="42" customFormat="1" x14ac:dyDescent="0.3">
      <c r="A1150" s="43">
        <f t="shared" si="36"/>
        <v>241149</v>
      </c>
      <c r="B1150" s="1" t="s">
        <v>1424</v>
      </c>
      <c r="C1150" s="40" t="s">
        <v>1467</v>
      </c>
      <c r="D1150" s="14">
        <v>10</v>
      </c>
      <c r="E1150" s="14">
        <v>10</v>
      </c>
      <c r="F1150" s="17"/>
      <c r="G1150" s="45">
        <f t="shared" si="35"/>
        <v>0</v>
      </c>
    </row>
    <row r="1151" spans="1:7" s="42" customFormat="1" x14ac:dyDescent="0.3">
      <c r="A1151" s="43">
        <f t="shared" si="36"/>
        <v>241150</v>
      </c>
      <c r="B1151" s="1" t="s">
        <v>572</v>
      </c>
      <c r="C1151" s="40" t="s">
        <v>600</v>
      </c>
      <c r="D1151" s="14">
        <v>20</v>
      </c>
      <c r="E1151" s="14">
        <v>20</v>
      </c>
      <c r="F1151" s="17"/>
      <c r="G1151" s="45">
        <f t="shared" si="35"/>
        <v>0</v>
      </c>
    </row>
    <row r="1152" spans="1:7" s="42" customFormat="1" x14ac:dyDescent="0.3">
      <c r="A1152" s="43">
        <f t="shared" si="36"/>
        <v>241151</v>
      </c>
      <c r="B1152" s="1" t="s">
        <v>8</v>
      </c>
      <c r="C1152" s="40" t="s">
        <v>273</v>
      </c>
      <c r="D1152" s="14">
        <v>15</v>
      </c>
      <c r="E1152" s="14">
        <v>10</v>
      </c>
      <c r="F1152" s="17"/>
      <c r="G1152" s="45">
        <f t="shared" si="35"/>
        <v>0</v>
      </c>
    </row>
    <row r="1153" spans="1:7" s="42" customFormat="1" x14ac:dyDescent="0.3">
      <c r="A1153" s="43">
        <f t="shared" si="36"/>
        <v>241152</v>
      </c>
      <c r="B1153" s="1" t="s">
        <v>342</v>
      </c>
      <c r="C1153" s="40" t="s">
        <v>466</v>
      </c>
      <c r="D1153" s="14">
        <v>20</v>
      </c>
      <c r="E1153" s="14">
        <v>10</v>
      </c>
      <c r="F1153" s="17"/>
      <c r="G1153" s="45">
        <f t="shared" si="35"/>
        <v>0</v>
      </c>
    </row>
    <row r="1154" spans="1:7" s="42" customFormat="1" x14ac:dyDescent="0.3">
      <c r="A1154" s="43">
        <f t="shared" si="36"/>
        <v>241153</v>
      </c>
      <c r="B1154" s="1" t="s">
        <v>342</v>
      </c>
      <c r="C1154" s="40" t="s">
        <v>467</v>
      </c>
      <c r="D1154" s="14">
        <v>20</v>
      </c>
      <c r="E1154" s="14">
        <v>10</v>
      </c>
      <c r="F1154" s="17"/>
      <c r="G1154" s="45">
        <f t="shared" ref="G1154:G1217" si="37">E1154*F1154</f>
        <v>0</v>
      </c>
    </row>
    <row r="1155" spans="1:7" s="42" customFormat="1" x14ac:dyDescent="0.3">
      <c r="A1155" s="43">
        <f t="shared" si="36"/>
        <v>241154</v>
      </c>
      <c r="B1155" s="1" t="s">
        <v>342</v>
      </c>
      <c r="C1155" s="40" t="s">
        <v>468</v>
      </c>
      <c r="D1155" s="14">
        <v>20</v>
      </c>
      <c r="E1155" s="14">
        <v>10</v>
      </c>
      <c r="F1155" s="17"/>
      <c r="G1155" s="45">
        <f t="shared" si="37"/>
        <v>0</v>
      </c>
    </row>
    <row r="1156" spans="1:7" s="42" customFormat="1" x14ac:dyDescent="0.3">
      <c r="A1156" s="43">
        <f t="shared" si="36"/>
        <v>241155</v>
      </c>
      <c r="B1156" s="1" t="s">
        <v>342</v>
      </c>
      <c r="C1156" s="40" t="s">
        <v>469</v>
      </c>
      <c r="D1156" s="14">
        <v>20</v>
      </c>
      <c r="E1156" s="14">
        <v>10</v>
      </c>
      <c r="F1156" s="17"/>
      <c r="G1156" s="45">
        <f t="shared" si="37"/>
        <v>0</v>
      </c>
    </row>
    <row r="1157" spans="1:7" s="42" customFormat="1" x14ac:dyDescent="0.3">
      <c r="A1157" s="43">
        <f t="shared" si="36"/>
        <v>241156</v>
      </c>
      <c r="B1157" s="1" t="s">
        <v>8</v>
      </c>
      <c r="C1157" s="40" t="s">
        <v>274</v>
      </c>
      <c r="D1157" s="14">
        <v>15</v>
      </c>
      <c r="E1157" s="14">
        <v>10</v>
      </c>
      <c r="F1157" s="17"/>
      <c r="G1157" s="45">
        <f t="shared" si="37"/>
        <v>0</v>
      </c>
    </row>
    <row r="1158" spans="1:7" s="42" customFormat="1" x14ac:dyDescent="0.3">
      <c r="A1158" s="43">
        <f t="shared" si="36"/>
        <v>241157</v>
      </c>
      <c r="B1158" s="1" t="s">
        <v>342</v>
      </c>
      <c r="C1158" s="40" t="s">
        <v>470</v>
      </c>
      <c r="D1158" s="14">
        <v>15</v>
      </c>
      <c r="E1158" s="14">
        <v>20</v>
      </c>
      <c r="F1158" s="17"/>
      <c r="G1158" s="45">
        <f t="shared" si="37"/>
        <v>0</v>
      </c>
    </row>
    <row r="1159" spans="1:7" s="42" customFormat="1" x14ac:dyDescent="0.3">
      <c r="A1159" s="43">
        <f t="shared" si="36"/>
        <v>241158</v>
      </c>
      <c r="B1159" s="1" t="s">
        <v>786</v>
      </c>
      <c r="C1159" s="40" t="s">
        <v>1567</v>
      </c>
      <c r="D1159" s="14">
        <v>20</v>
      </c>
      <c r="E1159" s="14">
        <v>10</v>
      </c>
      <c r="F1159" s="17"/>
      <c r="G1159" s="45">
        <f t="shared" si="37"/>
        <v>0</v>
      </c>
    </row>
    <row r="1160" spans="1:7" s="42" customFormat="1" x14ac:dyDescent="0.3">
      <c r="A1160" s="43">
        <f t="shared" si="36"/>
        <v>241159</v>
      </c>
      <c r="B1160" s="1" t="s">
        <v>609</v>
      </c>
      <c r="C1160" s="40" t="s">
        <v>687</v>
      </c>
      <c r="D1160" s="14">
        <v>20</v>
      </c>
      <c r="E1160" s="14">
        <v>10</v>
      </c>
      <c r="F1160" s="17"/>
      <c r="G1160" s="45">
        <f t="shared" si="37"/>
        <v>0</v>
      </c>
    </row>
    <row r="1161" spans="1:7" s="42" customFormat="1" x14ac:dyDescent="0.3">
      <c r="A1161" s="43">
        <f t="shared" si="36"/>
        <v>241160</v>
      </c>
      <c r="B1161" s="1" t="s">
        <v>609</v>
      </c>
      <c r="C1161" s="40" t="s">
        <v>688</v>
      </c>
      <c r="D1161" s="14">
        <v>15</v>
      </c>
      <c r="E1161" s="14">
        <v>10</v>
      </c>
      <c r="F1161" s="17"/>
      <c r="G1161" s="45">
        <f t="shared" si="37"/>
        <v>0</v>
      </c>
    </row>
    <row r="1162" spans="1:7" s="42" customFormat="1" x14ac:dyDescent="0.3">
      <c r="A1162" s="43">
        <f t="shared" si="36"/>
        <v>241161</v>
      </c>
      <c r="B1162" s="1" t="s">
        <v>609</v>
      </c>
      <c r="C1162" s="40" t="s">
        <v>689</v>
      </c>
      <c r="D1162" s="14">
        <v>15</v>
      </c>
      <c r="E1162" s="14">
        <v>10</v>
      </c>
      <c r="F1162" s="17"/>
      <c r="G1162" s="45">
        <f t="shared" si="37"/>
        <v>0</v>
      </c>
    </row>
    <row r="1163" spans="1:7" s="42" customFormat="1" x14ac:dyDescent="0.3">
      <c r="A1163" s="43">
        <f t="shared" si="36"/>
        <v>241162</v>
      </c>
      <c r="B1163" s="1" t="s">
        <v>609</v>
      </c>
      <c r="C1163" s="40" t="s">
        <v>690</v>
      </c>
      <c r="D1163" s="14">
        <v>20</v>
      </c>
      <c r="E1163" s="14">
        <v>10</v>
      </c>
      <c r="F1163" s="17"/>
      <c r="G1163" s="45">
        <f t="shared" si="37"/>
        <v>0</v>
      </c>
    </row>
    <row r="1164" spans="1:7" s="42" customFormat="1" x14ac:dyDescent="0.3">
      <c r="A1164" s="43">
        <f t="shared" si="36"/>
        <v>241163</v>
      </c>
      <c r="B1164" s="1" t="s">
        <v>786</v>
      </c>
      <c r="C1164" s="40" t="s">
        <v>1568</v>
      </c>
      <c r="D1164" s="14">
        <v>25</v>
      </c>
      <c r="E1164" s="14">
        <v>10</v>
      </c>
      <c r="F1164" s="17"/>
      <c r="G1164" s="45">
        <f t="shared" si="37"/>
        <v>0</v>
      </c>
    </row>
    <row r="1165" spans="1:7" s="42" customFormat="1" x14ac:dyDescent="0.3">
      <c r="A1165" s="43">
        <f t="shared" si="36"/>
        <v>241164</v>
      </c>
      <c r="B1165" s="1" t="s">
        <v>609</v>
      </c>
      <c r="C1165" s="40" t="s">
        <v>691</v>
      </c>
      <c r="D1165" s="14">
        <v>20</v>
      </c>
      <c r="E1165" s="14">
        <v>10</v>
      </c>
      <c r="F1165" s="17"/>
      <c r="G1165" s="45">
        <f t="shared" si="37"/>
        <v>0</v>
      </c>
    </row>
    <row r="1166" spans="1:7" s="42" customFormat="1" x14ac:dyDescent="0.3">
      <c r="A1166" s="43">
        <f t="shared" si="36"/>
        <v>241165</v>
      </c>
      <c r="B1166" s="1" t="s">
        <v>786</v>
      </c>
      <c r="C1166" s="40" t="s">
        <v>1566</v>
      </c>
      <c r="D1166" s="14">
        <v>20</v>
      </c>
      <c r="E1166" s="14">
        <v>10</v>
      </c>
      <c r="F1166" s="17"/>
      <c r="G1166" s="45">
        <f t="shared" si="37"/>
        <v>0</v>
      </c>
    </row>
    <row r="1167" spans="1:7" s="42" customFormat="1" x14ac:dyDescent="0.3">
      <c r="A1167" s="43">
        <f t="shared" si="36"/>
        <v>241166</v>
      </c>
      <c r="B1167" s="1" t="s">
        <v>609</v>
      </c>
      <c r="C1167" s="40" t="s">
        <v>692</v>
      </c>
      <c r="D1167" s="14">
        <v>20</v>
      </c>
      <c r="E1167" s="14">
        <v>10</v>
      </c>
      <c r="F1167" s="17"/>
      <c r="G1167" s="45">
        <f t="shared" si="37"/>
        <v>0</v>
      </c>
    </row>
    <row r="1168" spans="1:7" s="42" customFormat="1" x14ac:dyDescent="0.3">
      <c r="A1168" s="43">
        <f t="shared" si="36"/>
        <v>241167</v>
      </c>
      <c r="B1168" s="1" t="s">
        <v>609</v>
      </c>
      <c r="C1168" s="40" t="s">
        <v>693</v>
      </c>
      <c r="D1168" s="14">
        <v>20</v>
      </c>
      <c r="E1168" s="14">
        <v>10</v>
      </c>
      <c r="F1168" s="17"/>
      <c r="G1168" s="45">
        <f t="shared" si="37"/>
        <v>0</v>
      </c>
    </row>
    <row r="1169" spans="1:7" s="42" customFormat="1" x14ac:dyDescent="0.3">
      <c r="A1169" s="43">
        <f t="shared" si="36"/>
        <v>241168</v>
      </c>
      <c r="B1169" s="1" t="s">
        <v>609</v>
      </c>
      <c r="C1169" s="40" t="s">
        <v>694</v>
      </c>
      <c r="D1169" s="14">
        <v>15</v>
      </c>
      <c r="E1169" s="14">
        <v>10</v>
      </c>
      <c r="F1169" s="17"/>
      <c r="G1169" s="45">
        <f t="shared" si="37"/>
        <v>0</v>
      </c>
    </row>
    <row r="1170" spans="1:7" s="42" customFormat="1" x14ac:dyDescent="0.3">
      <c r="A1170" s="43">
        <f t="shared" si="36"/>
        <v>241169</v>
      </c>
      <c r="B1170" s="1" t="s">
        <v>609</v>
      </c>
      <c r="C1170" s="40" t="s">
        <v>695</v>
      </c>
      <c r="D1170" s="14">
        <v>20</v>
      </c>
      <c r="E1170" s="14">
        <v>10</v>
      </c>
      <c r="F1170" s="17"/>
      <c r="G1170" s="45">
        <f t="shared" si="37"/>
        <v>0</v>
      </c>
    </row>
    <row r="1171" spans="1:7" s="42" customFormat="1" x14ac:dyDescent="0.3">
      <c r="A1171" s="43">
        <f t="shared" si="36"/>
        <v>241170</v>
      </c>
      <c r="B1171" s="1" t="s">
        <v>786</v>
      </c>
      <c r="C1171" s="40" t="s">
        <v>1635</v>
      </c>
      <c r="D1171" s="14">
        <v>20</v>
      </c>
      <c r="E1171" s="14">
        <v>10</v>
      </c>
      <c r="F1171" s="17"/>
      <c r="G1171" s="45">
        <f t="shared" si="37"/>
        <v>0</v>
      </c>
    </row>
    <row r="1172" spans="1:7" s="42" customFormat="1" x14ac:dyDescent="0.3">
      <c r="A1172" s="43">
        <f t="shared" si="36"/>
        <v>241171</v>
      </c>
      <c r="B1172" s="1" t="s">
        <v>609</v>
      </c>
      <c r="C1172" s="40" t="s">
        <v>696</v>
      </c>
      <c r="D1172" s="14">
        <v>20</v>
      </c>
      <c r="E1172" s="14">
        <v>10</v>
      </c>
      <c r="F1172" s="17"/>
      <c r="G1172" s="45">
        <f t="shared" si="37"/>
        <v>0</v>
      </c>
    </row>
    <row r="1173" spans="1:7" s="42" customFormat="1" x14ac:dyDescent="0.3">
      <c r="A1173" s="43">
        <f t="shared" si="36"/>
        <v>241172</v>
      </c>
      <c r="B1173" s="1" t="s">
        <v>8</v>
      </c>
      <c r="C1173" s="40" t="s">
        <v>1636</v>
      </c>
      <c r="D1173" s="14">
        <v>20</v>
      </c>
      <c r="E1173" s="14">
        <v>10</v>
      </c>
      <c r="F1173" s="17"/>
      <c r="G1173" s="45">
        <f t="shared" si="37"/>
        <v>0</v>
      </c>
    </row>
    <row r="1174" spans="1:7" s="42" customFormat="1" x14ac:dyDescent="0.3">
      <c r="A1174" s="43">
        <f t="shared" si="36"/>
        <v>241173</v>
      </c>
      <c r="B1174" s="1" t="s">
        <v>609</v>
      </c>
      <c r="C1174" s="40" t="s">
        <v>697</v>
      </c>
      <c r="D1174" s="14">
        <v>15</v>
      </c>
      <c r="E1174" s="14">
        <v>20</v>
      </c>
      <c r="F1174" s="17"/>
      <c r="G1174" s="45">
        <f t="shared" si="37"/>
        <v>0</v>
      </c>
    </row>
    <row r="1175" spans="1:7" s="42" customFormat="1" x14ac:dyDescent="0.3">
      <c r="A1175" s="43">
        <f t="shared" si="36"/>
        <v>241174</v>
      </c>
      <c r="B1175" s="1" t="s">
        <v>609</v>
      </c>
      <c r="C1175" s="40" t="s">
        <v>698</v>
      </c>
      <c r="D1175" s="14">
        <v>15</v>
      </c>
      <c r="E1175" s="14">
        <v>10</v>
      </c>
      <c r="F1175" s="17"/>
      <c r="G1175" s="45">
        <f t="shared" si="37"/>
        <v>0</v>
      </c>
    </row>
    <row r="1176" spans="1:7" s="42" customFormat="1" x14ac:dyDescent="0.3">
      <c r="A1176" s="43">
        <f t="shared" si="36"/>
        <v>241175</v>
      </c>
      <c r="B1176" s="1" t="s">
        <v>609</v>
      </c>
      <c r="C1176" s="40" t="s">
        <v>699</v>
      </c>
      <c r="D1176" s="14">
        <v>15</v>
      </c>
      <c r="E1176" s="14">
        <v>10</v>
      </c>
      <c r="F1176" s="17"/>
      <c r="G1176" s="45">
        <f t="shared" si="37"/>
        <v>0</v>
      </c>
    </row>
    <row r="1177" spans="1:7" s="42" customFormat="1" x14ac:dyDescent="0.3">
      <c r="A1177" s="43">
        <f t="shared" si="36"/>
        <v>241176</v>
      </c>
      <c r="B1177" s="1" t="s">
        <v>1424</v>
      </c>
      <c r="C1177" s="40" t="s">
        <v>1468</v>
      </c>
      <c r="D1177" s="14">
        <v>20</v>
      </c>
      <c r="E1177" s="14">
        <v>25</v>
      </c>
      <c r="F1177" s="17"/>
      <c r="G1177" s="45">
        <f t="shared" si="37"/>
        <v>0</v>
      </c>
    </row>
    <row r="1178" spans="1:7" s="42" customFormat="1" x14ac:dyDescent="0.3">
      <c r="A1178" s="43">
        <f t="shared" si="36"/>
        <v>241177</v>
      </c>
      <c r="B1178" s="1" t="s">
        <v>786</v>
      </c>
      <c r="C1178" s="40" t="s">
        <v>996</v>
      </c>
      <c r="D1178" s="14">
        <v>25</v>
      </c>
      <c r="E1178" s="14">
        <v>10</v>
      </c>
      <c r="F1178" s="17"/>
      <c r="G1178" s="45">
        <f t="shared" si="37"/>
        <v>0</v>
      </c>
    </row>
    <row r="1179" spans="1:7" s="42" customFormat="1" x14ac:dyDescent="0.3">
      <c r="A1179" s="43">
        <f t="shared" si="36"/>
        <v>241178</v>
      </c>
      <c r="B1179" s="1" t="s">
        <v>609</v>
      </c>
      <c r="C1179" s="40" t="s">
        <v>700</v>
      </c>
      <c r="D1179" s="14">
        <v>20</v>
      </c>
      <c r="E1179" s="14">
        <v>10</v>
      </c>
      <c r="F1179" s="17"/>
      <c r="G1179" s="45">
        <f t="shared" si="37"/>
        <v>0</v>
      </c>
    </row>
    <row r="1180" spans="1:7" s="42" customFormat="1" x14ac:dyDescent="0.3">
      <c r="A1180" s="43">
        <f t="shared" si="36"/>
        <v>241179</v>
      </c>
      <c r="B1180" s="1" t="s">
        <v>609</v>
      </c>
      <c r="C1180" s="40" t="s">
        <v>701</v>
      </c>
      <c r="D1180" s="14">
        <v>20</v>
      </c>
      <c r="E1180" s="14">
        <v>10</v>
      </c>
      <c r="F1180" s="17"/>
      <c r="G1180" s="45">
        <f t="shared" si="37"/>
        <v>0</v>
      </c>
    </row>
    <row r="1181" spans="1:7" s="42" customFormat="1" x14ac:dyDescent="0.3">
      <c r="A1181" s="43">
        <f t="shared" si="36"/>
        <v>241180</v>
      </c>
      <c r="B1181" s="1" t="s">
        <v>1112</v>
      </c>
      <c r="C1181" s="40" t="s">
        <v>1353</v>
      </c>
      <c r="D1181" s="14">
        <v>20</v>
      </c>
      <c r="E1181" s="14">
        <v>10</v>
      </c>
      <c r="F1181" s="17"/>
      <c r="G1181" s="45">
        <f t="shared" si="37"/>
        <v>0</v>
      </c>
    </row>
    <row r="1182" spans="1:7" s="42" customFormat="1" x14ac:dyDescent="0.3">
      <c r="A1182" s="43">
        <f t="shared" si="36"/>
        <v>241181</v>
      </c>
      <c r="B1182" s="1" t="s">
        <v>1112</v>
      </c>
      <c r="C1182" s="40" t="s">
        <v>1354</v>
      </c>
      <c r="D1182" s="14">
        <v>20</v>
      </c>
      <c r="E1182" s="14">
        <v>10</v>
      </c>
      <c r="F1182" s="17"/>
      <c r="G1182" s="45">
        <f t="shared" si="37"/>
        <v>0</v>
      </c>
    </row>
    <row r="1183" spans="1:7" s="42" customFormat="1" x14ac:dyDescent="0.3">
      <c r="A1183" s="43">
        <f t="shared" ref="A1183:A1246" si="38">A1182+1</f>
        <v>241182</v>
      </c>
      <c r="B1183" s="1" t="s">
        <v>8</v>
      </c>
      <c r="C1183" s="40" t="s">
        <v>275</v>
      </c>
      <c r="D1183" s="14">
        <v>10</v>
      </c>
      <c r="E1183" s="14">
        <v>30</v>
      </c>
      <c r="F1183" s="17"/>
      <c r="G1183" s="45">
        <f t="shared" si="37"/>
        <v>0</v>
      </c>
    </row>
    <row r="1184" spans="1:7" s="42" customFormat="1" x14ac:dyDescent="0.3">
      <c r="A1184" s="43">
        <f t="shared" si="38"/>
        <v>241183</v>
      </c>
      <c r="B1184" s="1" t="s">
        <v>786</v>
      </c>
      <c r="C1184" s="40" t="s">
        <v>999</v>
      </c>
      <c r="D1184" s="14">
        <v>50</v>
      </c>
      <c r="E1184" s="14">
        <v>10</v>
      </c>
      <c r="F1184" s="17"/>
      <c r="G1184" s="45">
        <f t="shared" si="37"/>
        <v>0</v>
      </c>
    </row>
    <row r="1185" spans="1:7" s="42" customFormat="1" x14ac:dyDescent="0.3">
      <c r="A1185" s="43">
        <f t="shared" si="38"/>
        <v>241184</v>
      </c>
      <c r="B1185" s="1" t="s">
        <v>786</v>
      </c>
      <c r="C1185" s="40" t="s">
        <v>1000</v>
      </c>
      <c r="D1185" s="14">
        <v>50</v>
      </c>
      <c r="E1185" s="14">
        <v>10</v>
      </c>
      <c r="F1185" s="17"/>
      <c r="G1185" s="45">
        <f t="shared" si="37"/>
        <v>0</v>
      </c>
    </row>
    <row r="1186" spans="1:7" s="42" customFormat="1" x14ac:dyDescent="0.3">
      <c r="A1186" s="43">
        <f t="shared" si="38"/>
        <v>241185</v>
      </c>
      <c r="B1186" s="1" t="s">
        <v>786</v>
      </c>
      <c r="C1186" s="40" t="s">
        <v>1569</v>
      </c>
      <c r="D1186" s="14">
        <v>40</v>
      </c>
      <c r="E1186" s="14">
        <v>10</v>
      </c>
      <c r="F1186" s="17"/>
      <c r="G1186" s="45">
        <f t="shared" si="37"/>
        <v>0</v>
      </c>
    </row>
    <row r="1187" spans="1:7" s="42" customFormat="1" x14ac:dyDescent="0.3">
      <c r="A1187" s="43">
        <f t="shared" si="38"/>
        <v>241186</v>
      </c>
      <c r="B1187" s="1" t="s">
        <v>786</v>
      </c>
      <c r="C1187" s="40" t="s">
        <v>1001</v>
      </c>
      <c r="D1187" s="14">
        <v>50</v>
      </c>
      <c r="E1187" s="14">
        <v>10</v>
      </c>
      <c r="F1187" s="17"/>
      <c r="G1187" s="45">
        <f t="shared" si="37"/>
        <v>0</v>
      </c>
    </row>
    <row r="1188" spans="1:7" s="42" customFormat="1" x14ac:dyDescent="0.3">
      <c r="A1188" s="43">
        <f t="shared" si="38"/>
        <v>241187</v>
      </c>
      <c r="B1188" s="1" t="s">
        <v>609</v>
      </c>
      <c r="C1188" s="40" t="s">
        <v>702</v>
      </c>
      <c r="D1188" s="14">
        <v>40</v>
      </c>
      <c r="E1188" s="14">
        <v>10</v>
      </c>
      <c r="F1188" s="17"/>
      <c r="G1188" s="45">
        <f t="shared" si="37"/>
        <v>0</v>
      </c>
    </row>
    <row r="1189" spans="1:7" s="42" customFormat="1" x14ac:dyDescent="0.3">
      <c r="A1189" s="43">
        <f t="shared" si="38"/>
        <v>241188</v>
      </c>
      <c r="B1189" s="1" t="s">
        <v>342</v>
      </c>
      <c r="C1189" s="40" t="s">
        <v>471</v>
      </c>
      <c r="D1189" s="14">
        <v>15</v>
      </c>
      <c r="E1189" s="14">
        <v>10</v>
      </c>
      <c r="F1189" s="17"/>
      <c r="G1189" s="45">
        <f t="shared" si="37"/>
        <v>0</v>
      </c>
    </row>
    <row r="1190" spans="1:7" s="42" customFormat="1" x14ac:dyDescent="0.3">
      <c r="A1190" s="43">
        <f t="shared" si="38"/>
        <v>241189</v>
      </c>
      <c r="B1190" s="1" t="s">
        <v>8</v>
      </c>
      <c r="C1190" s="40" t="s">
        <v>29</v>
      </c>
      <c r="D1190" s="14">
        <v>25</v>
      </c>
      <c r="E1190" s="14">
        <v>10</v>
      </c>
      <c r="F1190" s="17"/>
      <c r="G1190" s="45">
        <f t="shared" si="37"/>
        <v>0</v>
      </c>
    </row>
    <row r="1191" spans="1:7" s="42" customFormat="1" x14ac:dyDescent="0.3">
      <c r="A1191" s="43">
        <f t="shared" si="38"/>
        <v>241190</v>
      </c>
      <c r="B1191" s="1" t="s">
        <v>342</v>
      </c>
      <c r="C1191" s="40" t="s">
        <v>472</v>
      </c>
      <c r="D1191" s="14">
        <v>15</v>
      </c>
      <c r="E1191" s="14">
        <v>20</v>
      </c>
      <c r="F1191" s="17"/>
      <c r="G1191" s="45">
        <f t="shared" si="37"/>
        <v>0</v>
      </c>
    </row>
    <row r="1192" spans="1:7" s="42" customFormat="1" x14ac:dyDescent="0.3">
      <c r="A1192" s="43">
        <f t="shared" si="38"/>
        <v>241191</v>
      </c>
      <c r="B1192" s="1" t="s">
        <v>609</v>
      </c>
      <c r="C1192" s="40" t="s">
        <v>779</v>
      </c>
      <c r="D1192" s="14">
        <v>15</v>
      </c>
      <c r="E1192" s="14">
        <v>10</v>
      </c>
      <c r="F1192" s="17"/>
      <c r="G1192" s="45">
        <f t="shared" si="37"/>
        <v>0</v>
      </c>
    </row>
    <row r="1193" spans="1:7" s="42" customFormat="1" x14ac:dyDescent="0.3">
      <c r="A1193" s="43">
        <f t="shared" si="38"/>
        <v>241192</v>
      </c>
      <c r="B1193" s="1" t="s">
        <v>786</v>
      </c>
      <c r="C1193" s="40" t="s">
        <v>1002</v>
      </c>
      <c r="D1193" s="14">
        <v>25</v>
      </c>
      <c r="E1193" s="14">
        <v>10</v>
      </c>
      <c r="F1193" s="17"/>
      <c r="G1193" s="45">
        <f t="shared" si="37"/>
        <v>0</v>
      </c>
    </row>
    <row r="1194" spans="1:7" s="42" customFormat="1" x14ac:dyDescent="0.3">
      <c r="A1194" s="43">
        <f t="shared" si="38"/>
        <v>241193</v>
      </c>
      <c r="B1194" s="1" t="s">
        <v>342</v>
      </c>
      <c r="C1194" s="40" t="s">
        <v>473</v>
      </c>
      <c r="D1194" s="14">
        <v>10</v>
      </c>
      <c r="E1194" s="14">
        <v>15</v>
      </c>
      <c r="F1194" s="17"/>
      <c r="G1194" s="45">
        <f t="shared" si="37"/>
        <v>0</v>
      </c>
    </row>
    <row r="1195" spans="1:7" s="42" customFormat="1" x14ac:dyDescent="0.3">
      <c r="A1195" s="43">
        <f t="shared" si="38"/>
        <v>241194</v>
      </c>
      <c r="B1195" s="1" t="s">
        <v>342</v>
      </c>
      <c r="C1195" s="40" t="s">
        <v>474</v>
      </c>
      <c r="D1195" s="14">
        <v>40</v>
      </c>
      <c r="E1195" s="14">
        <v>10</v>
      </c>
      <c r="F1195" s="17"/>
      <c r="G1195" s="45">
        <f t="shared" si="37"/>
        <v>0</v>
      </c>
    </row>
    <row r="1196" spans="1:7" s="42" customFormat="1" x14ac:dyDescent="0.3">
      <c r="A1196" s="43">
        <f t="shared" si="38"/>
        <v>241195</v>
      </c>
      <c r="B1196" s="1" t="s">
        <v>8</v>
      </c>
      <c r="C1196" s="40" t="s">
        <v>30</v>
      </c>
      <c r="D1196" s="14">
        <v>20</v>
      </c>
      <c r="E1196" s="14">
        <v>10</v>
      </c>
      <c r="F1196" s="17"/>
      <c r="G1196" s="45">
        <f t="shared" si="37"/>
        <v>0</v>
      </c>
    </row>
    <row r="1197" spans="1:7" s="42" customFormat="1" x14ac:dyDescent="0.3">
      <c r="A1197" s="43">
        <f t="shared" si="38"/>
        <v>241196</v>
      </c>
      <c r="B1197" s="1" t="s">
        <v>1424</v>
      </c>
      <c r="C1197" s="40" t="s">
        <v>1469</v>
      </c>
      <c r="D1197" s="14">
        <v>15</v>
      </c>
      <c r="E1197" s="14">
        <v>10</v>
      </c>
      <c r="F1197" s="17"/>
      <c r="G1197" s="45">
        <f t="shared" si="37"/>
        <v>0</v>
      </c>
    </row>
    <row r="1198" spans="1:7" s="42" customFormat="1" x14ac:dyDescent="0.3">
      <c r="A1198" s="43">
        <f t="shared" si="38"/>
        <v>241197</v>
      </c>
      <c r="B1198" s="1" t="s">
        <v>342</v>
      </c>
      <c r="C1198" s="40" t="s">
        <v>1637</v>
      </c>
      <c r="D1198" s="14">
        <v>20</v>
      </c>
      <c r="E1198" s="14">
        <v>20</v>
      </c>
      <c r="F1198" s="17"/>
      <c r="G1198" s="45">
        <f t="shared" si="37"/>
        <v>0</v>
      </c>
    </row>
    <row r="1199" spans="1:7" s="42" customFormat="1" x14ac:dyDescent="0.3">
      <c r="A1199" s="43">
        <f t="shared" si="38"/>
        <v>241198</v>
      </c>
      <c r="B1199" s="1" t="s">
        <v>8</v>
      </c>
      <c r="C1199" s="40" t="s">
        <v>276</v>
      </c>
      <c r="D1199" s="14">
        <v>20</v>
      </c>
      <c r="E1199" s="14">
        <v>20</v>
      </c>
      <c r="F1199" s="17"/>
      <c r="G1199" s="45">
        <f t="shared" si="37"/>
        <v>0</v>
      </c>
    </row>
    <row r="1200" spans="1:7" s="42" customFormat="1" x14ac:dyDescent="0.3">
      <c r="A1200" s="43">
        <f t="shared" si="38"/>
        <v>241199</v>
      </c>
      <c r="B1200" s="1" t="s">
        <v>8</v>
      </c>
      <c r="C1200" s="40" t="s">
        <v>172</v>
      </c>
      <c r="D1200" s="14">
        <v>20</v>
      </c>
      <c r="E1200" s="14">
        <v>10</v>
      </c>
      <c r="F1200" s="17"/>
      <c r="G1200" s="45">
        <f t="shared" si="37"/>
        <v>0</v>
      </c>
    </row>
    <row r="1201" spans="1:7" s="42" customFormat="1" x14ac:dyDescent="0.3">
      <c r="A1201" s="43">
        <f t="shared" si="38"/>
        <v>241200</v>
      </c>
      <c r="B1201" s="1" t="s">
        <v>786</v>
      </c>
      <c r="C1201" s="40" t="s">
        <v>1003</v>
      </c>
      <c r="D1201" s="14">
        <v>50</v>
      </c>
      <c r="E1201" s="14">
        <v>10</v>
      </c>
      <c r="F1201" s="17"/>
      <c r="G1201" s="45">
        <f t="shared" si="37"/>
        <v>0</v>
      </c>
    </row>
    <row r="1202" spans="1:7" s="42" customFormat="1" x14ac:dyDescent="0.3">
      <c r="A1202" s="43">
        <f t="shared" si="38"/>
        <v>241201</v>
      </c>
      <c r="B1202" s="1" t="s">
        <v>342</v>
      </c>
      <c r="C1202" s="40" t="s">
        <v>475</v>
      </c>
      <c r="D1202" s="14">
        <v>30</v>
      </c>
      <c r="E1202" s="14">
        <v>10</v>
      </c>
      <c r="F1202" s="17"/>
      <c r="G1202" s="45">
        <f t="shared" si="37"/>
        <v>0</v>
      </c>
    </row>
    <row r="1203" spans="1:7" s="42" customFormat="1" x14ac:dyDescent="0.3">
      <c r="A1203" s="43">
        <f t="shared" si="38"/>
        <v>241202</v>
      </c>
      <c r="B1203" s="1" t="s">
        <v>342</v>
      </c>
      <c r="C1203" s="40" t="s">
        <v>476</v>
      </c>
      <c r="D1203" s="14">
        <v>30</v>
      </c>
      <c r="E1203" s="14">
        <v>15</v>
      </c>
      <c r="F1203" s="17"/>
      <c r="G1203" s="45">
        <f t="shared" si="37"/>
        <v>0</v>
      </c>
    </row>
    <row r="1204" spans="1:7" s="42" customFormat="1" x14ac:dyDescent="0.3">
      <c r="A1204" s="43">
        <f t="shared" si="38"/>
        <v>241203</v>
      </c>
      <c r="B1204" s="1" t="s">
        <v>609</v>
      </c>
      <c r="C1204" s="40" t="s">
        <v>780</v>
      </c>
      <c r="D1204" s="14">
        <v>15</v>
      </c>
      <c r="E1204" s="14">
        <v>10</v>
      </c>
      <c r="F1204" s="17"/>
      <c r="G1204" s="45">
        <f t="shared" si="37"/>
        <v>0</v>
      </c>
    </row>
    <row r="1205" spans="1:7" s="42" customFormat="1" x14ac:dyDescent="0.3">
      <c r="A1205" s="43">
        <f t="shared" si="38"/>
        <v>241204</v>
      </c>
      <c r="B1205" s="1" t="s">
        <v>342</v>
      </c>
      <c r="C1205" s="40" t="s">
        <v>477</v>
      </c>
      <c r="D1205" s="14">
        <v>30</v>
      </c>
      <c r="E1205" s="14">
        <v>15</v>
      </c>
      <c r="F1205" s="17"/>
      <c r="G1205" s="45">
        <f t="shared" si="37"/>
        <v>0</v>
      </c>
    </row>
    <row r="1206" spans="1:7" s="42" customFormat="1" x14ac:dyDescent="0.3">
      <c r="A1206" s="43">
        <f t="shared" si="38"/>
        <v>241205</v>
      </c>
      <c r="B1206" s="1" t="s">
        <v>609</v>
      </c>
      <c r="C1206" s="40" t="s">
        <v>703</v>
      </c>
      <c r="D1206" s="14">
        <v>20</v>
      </c>
      <c r="E1206" s="14">
        <v>10</v>
      </c>
      <c r="F1206" s="17"/>
      <c r="G1206" s="45">
        <f t="shared" si="37"/>
        <v>0</v>
      </c>
    </row>
    <row r="1207" spans="1:7" s="42" customFormat="1" x14ac:dyDescent="0.3">
      <c r="A1207" s="43">
        <f t="shared" si="38"/>
        <v>241206</v>
      </c>
      <c r="B1207" s="1" t="s">
        <v>609</v>
      </c>
      <c r="C1207" s="40" t="s">
        <v>704</v>
      </c>
      <c r="D1207" s="14">
        <v>20</v>
      </c>
      <c r="E1207" s="14">
        <v>20</v>
      </c>
      <c r="F1207" s="17"/>
      <c r="G1207" s="45">
        <f t="shared" si="37"/>
        <v>0</v>
      </c>
    </row>
    <row r="1208" spans="1:7" s="42" customFormat="1" x14ac:dyDescent="0.3">
      <c r="A1208" s="43">
        <f t="shared" si="38"/>
        <v>241207</v>
      </c>
      <c r="B1208" s="1" t="s">
        <v>609</v>
      </c>
      <c r="C1208" s="40" t="s">
        <v>705</v>
      </c>
      <c r="D1208" s="14">
        <v>20</v>
      </c>
      <c r="E1208" s="14">
        <v>10</v>
      </c>
      <c r="F1208" s="17"/>
      <c r="G1208" s="45">
        <f t="shared" si="37"/>
        <v>0</v>
      </c>
    </row>
    <row r="1209" spans="1:7" s="42" customFormat="1" x14ac:dyDescent="0.3">
      <c r="A1209" s="43">
        <f t="shared" si="38"/>
        <v>241208</v>
      </c>
      <c r="B1209" s="1" t="s">
        <v>8</v>
      </c>
      <c r="C1209" s="40" t="s">
        <v>168</v>
      </c>
      <c r="D1209" s="14">
        <v>20</v>
      </c>
      <c r="E1209" s="14">
        <v>20</v>
      </c>
      <c r="F1209" s="17"/>
      <c r="G1209" s="45">
        <f t="shared" si="37"/>
        <v>0</v>
      </c>
    </row>
    <row r="1210" spans="1:7" s="42" customFormat="1" x14ac:dyDescent="0.3">
      <c r="A1210" s="43">
        <f t="shared" si="38"/>
        <v>241209</v>
      </c>
      <c r="B1210" s="1" t="s">
        <v>8</v>
      </c>
      <c r="C1210" s="40" t="s">
        <v>118</v>
      </c>
      <c r="D1210" s="14">
        <v>20</v>
      </c>
      <c r="E1210" s="14">
        <v>20</v>
      </c>
      <c r="F1210" s="17"/>
      <c r="G1210" s="45">
        <f t="shared" si="37"/>
        <v>0</v>
      </c>
    </row>
    <row r="1211" spans="1:7" s="42" customFormat="1" x14ac:dyDescent="0.3">
      <c r="A1211" s="43">
        <f t="shared" si="38"/>
        <v>241210</v>
      </c>
      <c r="B1211" s="1" t="s">
        <v>8</v>
      </c>
      <c r="C1211" s="40" t="s">
        <v>121</v>
      </c>
      <c r="D1211" s="14">
        <v>20</v>
      </c>
      <c r="E1211" s="14">
        <v>20</v>
      </c>
      <c r="F1211" s="17"/>
      <c r="G1211" s="45">
        <f t="shared" si="37"/>
        <v>0</v>
      </c>
    </row>
    <row r="1212" spans="1:7" s="42" customFormat="1" x14ac:dyDescent="0.3">
      <c r="A1212" s="43">
        <f t="shared" si="38"/>
        <v>241211</v>
      </c>
      <c r="B1212" s="1" t="s">
        <v>786</v>
      </c>
      <c r="C1212" s="40" t="s">
        <v>1004</v>
      </c>
      <c r="D1212" s="14">
        <v>20</v>
      </c>
      <c r="E1212" s="14">
        <v>20</v>
      </c>
      <c r="F1212" s="17"/>
      <c r="G1212" s="45">
        <f t="shared" si="37"/>
        <v>0</v>
      </c>
    </row>
    <row r="1213" spans="1:7" s="42" customFormat="1" x14ac:dyDescent="0.3">
      <c r="A1213" s="43">
        <f t="shared" si="38"/>
        <v>241212</v>
      </c>
      <c r="B1213" s="1" t="s">
        <v>342</v>
      </c>
      <c r="C1213" s="40" t="s">
        <v>478</v>
      </c>
      <c r="D1213" s="14">
        <v>15</v>
      </c>
      <c r="E1213" s="14">
        <v>10</v>
      </c>
      <c r="F1213" s="17"/>
      <c r="G1213" s="45">
        <f t="shared" si="37"/>
        <v>0</v>
      </c>
    </row>
    <row r="1214" spans="1:7" s="42" customFormat="1" x14ac:dyDescent="0.3">
      <c r="A1214" s="43">
        <f t="shared" si="38"/>
        <v>241213</v>
      </c>
      <c r="B1214" s="1" t="s">
        <v>786</v>
      </c>
      <c r="C1214" s="40" t="s">
        <v>1005</v>
      </c>
      <c r="D1214" s="14">
        <v>10</v>
      </c>
      <c r="E1214" s="14">
        <v>10</v>
      </c>
      <c r="F1214" s="17"/>
      <c r="G1214" s="45">
        <f t="shared" si="37"/>
        <v>0</v>
      </c>
    </row>
    <row r="1215" spans="1:7" s="42" customFormat="1" x14ac:dyDescent="0.3">
      <c r="A1215" s="43">
        <f t="shared" si="38"/>
        <v>241214</v>
      </c>
      <c r="B1215" s="1" t="s">
        <v>786</v>
      </c>
      <c r="C1215" s="40" t="s">
        <v>1006</v>
      </c>
      <c r="D1215" s="14">
        <v>25</v>
      </c>
      <c r="E1215" s="14">
        <v>10</v>
      </c>
      <c r="F1215" s="17"/>
      <c r="G1215" s="45">
        <f t="shared" si="37"/>
        <v>0</v>
      </c>
    </row>
    <row r="1216" spans="1:7" s="42" customFormat="1" x14ac:dyDescent="0.3">
      <c r="A1216" s="43">
        <f t="shared" si="38"/>
        <v>241215</v>
      </c>
      <c r="B1216" s="1" t="s">
        <v>786</v>
      </c>
      <c r="C1216" s="40" t="s">
        <v>1007</v>
      </c>
      <c r="D1216" s="14">
        <v>25</v>
      </c>
      <c r="E1216" s="14">
        <v>10</v>
      </c>
      <c r="F1216" s="17"/>
      <c r="G1216" s="45">
        <f t="shared" si="37"/>
        <v>0</v>
      </c>
    </row>
    <row r="1217" spans="1:7" s="42" customFormat="1" x14ac:dyDescent="0.3">
      <c r="A1217" s="43">
        <f t="shared" si="38"/>
        <v>241216</v>
      </c>
      <c r="B1217" s="1" t="s">
        <v>342</v>
      </c>
      <c r="C1217" s="40" t="s">
        <v>479</v>
      </c>
      <c r="D1217" s="14">
        <v>30</v>
      </c>
      <c r="E1217" s="14">
        <v>15</v>
      </c>
      <c r="F1217" s="17"/>
      <c r="G1217" s="45">
        <f t="shared" si="37"/>
        <v>0</v>
      </c>
    </row>
    <row r="1218" spans="1:7" s="42" customFormat="1" x14ac:dyDescent="0.3">
      <c r="A1218" s="43">
        <f t="shared" si="38"/>
        <v>241217</v>
      </c>
      <c r="B1218" s="1" t="s">
        <v>8</v>
      </c>
      <c r="C1218" s="40" t="s">
        <v>177</v>
      </c>
      <c r="D1218" s="14">
        <v>20</v>
      </c>
      <c r="E1218" s="14">
        <v>10</v>
      </c>
      <c r="F1218" s="17"/>
      <c r="G1218" s="45">
        <f t="shared" ref="G1218:G1281" si="39">E1218*F1218</f>
        <v>0</v>
      </c>
    </row>
    <row r="1219" spans="1:7" s="42" customFormat="1" x14ac:dyDescent="0.3">
      <c r="A1219" s="43">
        <f t="shared" si="38"/>
        <v>241218</v>
      </c>
      <c r="B1219" s="1" t="s">
        <v>342</v>
      </c>
      <c r="C1219" s="40" t="s">
        <v>480</v>
      </c>
      <c r="D1219" s="14">
        <v>15</v>
      </c>
      <c r="E1219" s="14">
        <v>10</v>
      </c>
      <c r="F1219" s="17"/>
      <c r="G1219" s="45">
        <f t="shared" si="39"/>
        <v>0</v>
      </c>
    </row>
    <row r="1220" spans="1:7" s="42" customFormat="1" x14ac:dyDescent="0.3">
      <c r="A1220" s="43">
        <f t="shared" si="38"/>
        <v>241219</v>
      </c>
      <c r="B1220" s="1" t="s">
        <v>609</v>
      </c>
      <c r="C1220" s="40" t="s">
        <v>781</v>
      </c>
      <c r="D1220" s="14">
        <v>15</v>
      </c>
      <c r="E1220" s="14">
        <v>10</v>
      </c>
      <c r="F1220" s="17"/>
      <c r="G1220" s="45">
        <f t="shared" si="39"/>
        <v>0</v>
      </c>
    </row>
    <row r="1221" spans="1:7" s="42" customFormat="1" x14ac:dyDescent="0.3">
      <c r="A1221" s="43">
        <f t="shared" si="38"/>
        <v>241220</v>
      </c>
      <c r="B1221" s="1" t="s">
        <v>609</v>
      </c>
      <c r="C1221" s="40" t="s">
        <v>782</v>
      </c>
      <c r="D1221" s="14">
        <v>15</v>
      </c>
      <c r="E1221" s="14">
        <v>10</v>
      </c>
      <c r="F1221" s="17"/>
      <c r="G1221" s="45">
        <f t="shared" si="39"/>
        <v>0</v>
      </c>
    </row>
    <row r="1222" spans="1:7" s="42" customFormat="1" x14ac:dyDescent="0.3">
      <c r="A1222" s="43">
        <f t="shared" si="38"/>
        <v>241221</v>
      </c>
      <c r="B1222" s="1" t="s">
        <v>8</v>
      </c>
      <c r="C1222" s="40" t="s">
        <v>167</v>
      </c>
      <c r="D1222" s="14">
        <v>20</v>
      </c>
      <c r="E1222" s="14">
        <v>10</v>
      </c>
      <c r="F1222" s="17"/>
      <c r="G1222" s="45">
        <f t="shared" si="39"/>
        <v>0</v>
      </c>
    </row>
    <row r="1223" spans="1:7" s="42" customFormat="1" x14ac:dyDescent="0.3">
      <c r="A1223" s="43">
        <f t="shared" si="38"/>
        <v>241222</v>
      </c>
      <c r="B1223" s="1" t="s">
        <v>342</v>
      </c>
      <c r="C1223" s="40" t="s">
        <v>481</v>
      </c>
      <c r="D1223" s="14">
        <v>20</v>
      </c>
      <c r="E1223" s="14">
        <v>10</v>
      </c>
      <c r="F1223" s="17"/>
      <c r="G1223" s="45">
        <f t="shared" si="39"/>
        <v>0</v>
      </c>
    </row>
    <row r="1224" spans="1:7" s="42" customFormat="1" x14ac:dyDescent="0.3">
      <c r="A1224" s="43">
        <f t="shared" si="38"/>
        <v>241223</v>
      </c>
      <c r="B1224" s="1" t="s">
        <v>342</v>
      </c>
      <c r="C1224" s="40" t="s">
        <v>482</v>
      </c>
      <c r="D1224" s="14">
        <v>30</v>
      </c>
      <c r="E1224" s="14">
        <v>10</v>
      </c>
      <c r="F1224" s="17"/>
      <c r="G1224" s="45">
        <f t="shared" si="39"/>
        <v>0</v>
      </c>
    </row>
    <row r="1225" spans="1:7" s="42" customFormat="1" x14ac:dyDescent="0.3">
      <c r="A1225" s="43">
        <f t="shared" si="38"/>
        <v>241224</v>
      </c>
      <c r="B1225" s="1" t="s">
        <v>8</v>
      </c>
      <c r="C1225" s="40" t="s">
        <v>100</v>
      </c>
      <c r="D1225" s="14">
        <v>10</v>
      </c>
      <c r="E1225" s="14">
        <v>15</v>
      </c>
      <c r="F1225" s="17"/>
      <c r="G1225" s="45">
        <f t="shared" si="39"/>
        <v>0</v>
      </c>
    </row>
    <row r="1226" spans="1:7" s="42" customFormat="1" x14ac:dyDescent="0.3">
      <c r="A1226" s="43">
        <f t="shared" si="38"/>
        <v>241225</v>
      </c>
      <c r="B1226" s="1" t="s">
        <v>8</v>
      </c>
      <c r="C1226" s="40" t="s">
        <v>277</v>
      </c>
      <c r="D1226" s="14">
        <v>10</v>
      </c>
      <c r="E1226" s="14">
        <v>20</v>
      </c>
      <c r="F1226" s="17"/>
      <c r="G1226" s="45">
        <f t="shared" si="39"/>
        <v>0</v>
      </c>
    </row>
    <row r="1227" spans="1:7" s="42" customFormat="1" x14ac:dyDescent="0.3">
      <c r="A1227" s="43">
        <f t="shared" si="38"/>
        <v>241226</v>
      </c>
      <c r="B1227" s="1" t="s">
        <v>518</v>
      </c>
      <c r="C1227" s="40" t="s">
        <v>1638</v>
      </c>
      <c r="D1227" s="14">
        <v>5</v>
      </c>
      <c r="E1227" s="14">
        <v>60</v>
      </c>
      <c r="F1227" s="17"/>
      <c r="G1227" s="45">
        <f t="shared" si="39"/>
        <v>0</v>
      </c>
    </row>
    <row r="1228" spans="1:7" s="42" customFormat="1" x14ac:dyDescent="0.3">
      <c r="A1228" s="43">
        <f t="shared" si="38"/>
        <v>241227</v>
      </c>
      <c r="B1228" s="1" t="s">
        <v>518</v>
      </c>
      <c r="C1228" s="40" t="s">
        <v>1639</v>
      </c>
      <c r="D1228" s="14">
        <v>5</v>
      </c>
      <c r="E1228" s="14">
        <v>40</v>
      </c>
      <c r="F1228" s="17"/>
      <c r="G1228" s="45">
        <f t="shared" si="39"/>
        <v>0</v>
      </c>
    </row>
    <row r="1229" spans="1:7" s="42" customFormat="1" x14ac:dyDescent="0.3">
      <c r="A1229" s="43">
        <f t="shared" si="38"/>
        <v>241228</v>
      </c>
      <c r="B1229" s="1" t="s">
        <v>609</v>
      </c>
      <c r="C1229" s="40" t="s">
        <v>706</v>
      </c>
      <c r="D1229" s="14">
        <v>10</v>
      </c>
      <c r="E1229" s="14">
        <v>10</v>
      </c>
      <c r="F1229" s="17"/>
      <c r="G1229" s="45">
        <f t="shared" si="39"/>
        <v>0</v>
      </c>
    </row>
    <row r="1230" spans="1:7" s="42" customFormat="1" x14ac:dyDescent="0.3">
      <c r="A1230" s="43">
        <f t="shared" si="38"/>
        <v>241229</v>
      </c>
      <c r="B1230" s="1" t="s">
        <v>786</v>
      </c>
      <c r="C1230" s="40" t="s">
        <v>1084</v>
      </c>
      <c r="D1230" s="14">
        <v>10</v>
      </c>
      <c r="E1230" s="14">
        <v>20</v>
      </c>
      <c r="F1230" s="17"/>
      <c r="G1230" s="45">
        <f t="shared" si="39"/>
        <v>0</v>
      </c>
    </row>
    <row r="1231" spans="1:7" s="42" customFormat="1" x14ac:dyDescent="0.3">
      <c r="A1231" s="43">
        <f t="shared" si="38"/>
        <v>241230</v>
      </c>
      <c r="B1231" s="1" t="s">
        <v>786</v>
      </c>
      <c r="C1231" s="40" t="s">
        <v>1008</v>
      </c>
      <c r="D1231" s="14">
        <v>10</v>
      </c>
      <c r="E1231" s="14">
        <v>10</v>
      </c>
      <c r="F1231" s="17"/>
      <c r="G1231" s="45">
        <f t="shared" si="39"/>
        <v>0</v>
      </c>
    </row>
    <row r="1232" spans="1:7" s="42" customFormat="1" x14ac:dyDescent="0.3">
      <c r="A1232" s="43">
        <f t="shared" si="38"/>
        <v>241231</v>
      </c>
      <c r="B1232" s="1" t="s">
        <v>609</v>
      </c>
      <c r="C1232" s="40" t="s">
        <v>707</v>
      </c>
      <c r="D1232" s="14">
        <v>30</v>
      </c>
      <c r="E1232" s="14">
        <v>10</v>
      </c>
      <c r="F1232" s="17"/>
      <c r="G1232" s="45">
        <f t="shared" si="39"/>
        <v>0</v>
      </c>
    </row>
    <row r="1233" spans="1:7" s="42" customFormat="1" x14ac:dyDescent="0.3">
      <c r="A1233" s="43">
        <f t="shared" si="38"/>
        <v>241232</v>
      </c>
      <c r="B1233" s="1" t="s">
        <v>609</v>
      </c>
      <c r="C1233" s="40" t="s">
        <v>708</v>
      </c>
      <c r="D1233" s="14">
        <v>30</v>
      </c>
      <c r="E1233" s="14">
        <v>10</v>
      </c>
      <c r="F1233" s="17"/>
      <c r="G1233" s="45">
        <f t="shared" si="39"/>
        <v>0</v>
      </c>
    </row>
    <row r="1234" spans="1:7" s="42" customFormat="1" x14ac:dyDescent="0.3">
      <c r="A1234" s="43">
        <f t="shared" si="38"/>
        <v>241233</v>
      </c>
      <c r="B1234" s="1" t="s">
        <v>609</v>
      </c>
      <c r="C1234" s="40" t="s">
        <v>783</v>
      </c>
      <c r="D1234" s="14">
        <v>30</v>
      </c>
      <c r="E1234" s="14">
        <v>10</v>
      </c>
      <c r="F1234" s="17"/>
      <c r="G1234" s="45">
        <f t="shared" si="39"/>
        <v>0</v>
      </c>
    </row>
    <row r="1235" spans="1:7" s="42" customFormat="1" x14ac:dyDescent="0.3">
      <c r="A1235" s="43">
        <f t="shared" si="38"/>
        <v>241234</v>
      </c>
      <c r="B1235" s="1" t="s">
        <v>786</v>
      </c>
      <c r="C1235" s="40" t="s">
        <v>1009</v>
      </c>
      <c r="D1235" s="14">
        <v>50</v>
      </c>
      <c r="E1235" s="14">
        <v>10</v>
      </c>
      <c r="F1235" s="17"/>
      <c r="G1235" s="45">
        <f t="shared" si="39"/>
        <v>0</v>
      </c>
    </row>
    <row r="1236" spans="1:7" s="42" customFormat="1" x14ac:dyDescent="0.3">
      <c r="A1236" s="43">
        <f t="shared" si="38"/>
        <v>241235</v>
      </c>
      <c r="B1236" s="1" t="s">
        <v>609</v>
      </c>
      <c r="C1236" s="40" t="s">
        <v>784</v>
      </c>
      <c r="D1236" s="14">
        <v>30</v>
      </c>
      <c r="E1236" s="14">
        <v>10</v>
      </c>
      <c r="F1236" s="17"/>
      <c r="G1236" s="45">
        <f t="shared" si="39"/>
        <v>0</v>
      </c>
    </row>
    <row r="1237" spans="1:7" s="42" customFormat="1" x14ac:dyDescent="0.3">
      <c r="A1237" s="43">
        <f t="shared" si="38"/>
        <v>241236</v>
      </c>
      <c r="B1237" s="1" t="s">
        <v>609</v>
      </c>
      <c r="C1237" s="40" t="s">
        <v>709</v>
      </c>
      <c r="D1237" s="14">
        <v>30</v>
      </c>
      <c r="E1237" s="14">
        <v>10</v>
      </c>
      <c r="F1237" s="17"/>
      <c r="G1237" s="45">
        <f t="shared" si="39"/>
        <v>0</v>
      </c>
    </row>
    <row r="1238" spans="1:7" s="42" customFormat="1" x14ac:dyDescent="0.3">
      <c r="A1238" s="43">
        <f t="shared" si="38"/>
        <v>241237</v>
      </c>
      <c r="B1238" s="1" t="s">
        <v>8</v>
      </c>
      <c r="C1238" s="40" t="s">
        <v>278</v>
      </c>
      <c r="D1238" s="14">
        <v>30</v>
      </c>
      <c r="E1238" s="14">
        <v>10</v>
      </c>
      <c r="F1238" s="17"/>
      <c r="G1238" s="45">
        <f t="shared" si="39"/>
        <v>0</v>
      </c>
    </row>
    <row r="1239" spans="1:7" s="42" customFormat="1" x14ac:dyDescent="0.3">
      <c r="A1239" s="43">
        <f t="shared" si="38"/>
        <v>241238</v>
      </c>
      <c r="B1239" s="1" t="s">
        <v>342</v>
      </c>
      <c r="C1239" s="40" t="s">
        <v>483</v>
      </c>
      <c r="D1239" s="14">
        <v>30</v>
      </c>
      <c r="E1239" s="14">
        <v>10</v>
      </c>
      <c r="F1239" s="17"/>
      <c r="G1239" s="45">
        <f t="shared" si="39"/>
        <v>0</v>
      </c>
    </row>
    <row r="1240" spans="1:7" s="42" customFormat="1" x14ac:dyDescent="0.3">
      <c r="A1240" s="43">
        <f t="shared" si="38"/>
        <v>241239</v>
      </c>
      <c r="B1240" s="1" t="s">
        <v>8</v>
      </c>
      <c r="C1240" s="40" t="s">
        <v>279</v>
      </c>
      <c r="D1240" s="14">
        <v>30</v>
      </c>
      <c r="E1240" s="14">
        <v>10</v>
      </c>
      <c r="F1240" s="17"/>
      <c r="G1240" s="45">
        <f t="shared" si="39"/>
        <v>0</v>
      </c>
    </row>
    <row r="1241" spans="1:7" s="42" customFormat="1" x14ac:dyDescent="0.3">
      <c r="A1241" s="43">
        <f t="shared" si="38"/>
        <v>241240</v>
      </c>
      <c r="B1241" s="1" t="s">
        <v>8</v>
      </c>
      <c r="C1241" s="40" t="s">
        <v>280</v>
      </c>
      <c r="D1241" s="14">
        <v>25</v>
      </c>
      <c r="E1241" s="14">
        <v>10</v>
      </c>
      <c r="F1241" s="17"/>
      <c r="G1241" s="45">
        <f t="shared" si="39"/>
        <v>0</v>
      </c>
    </row>
    <row r="1242" spans="1:7" s="42" customFormat="1" x14ac:dyDescent="0.3">
      <c r="A1242" s="43">
        <f t="shared" si="38"/>
        <v>241241</v>
      </c>
      <c r="B1242" s="1" t="s">
        <v>786</v>
      </c>
      <c r="C1242" s="40" t="s">
        <v>1570</v>
      </c>
      <c r="D1242" s="14">
        <v>50</v>
      </c>
      <c r="E1242" s="14">
        <v>20</v>
      </c>
      <c r="F1242" s="17"/>
      <c r="G1242" s="45">
        <f t="shared" si="39"/>
        <v>0</v>
      </c>
    </row>
    <row r="1243" spans="1:7" s="42" customFormat="1" x14ac:dyDescent="0.3">
      <c r="A1243" s="43">
        <f t="shared" si="38"/>
        <v>241242</v>
      </c>
      <c r="B1243" s="1" t="s">
        <v>8</v>
      </c>
      <c r="C1243" s="40" t="s">
        <v>281</v>
      </c>
      <c r="D1243" s="14">
        <v>25</v>
      </c>
      <c r="E1243" s="14">
        <v>10</v>
      </c>
      <c r="F1243" s="17"/>
      <c r="G1243" s="45">
        <f t="shared" si="39"/>
        <v>0</v>
      </c>
    </row>
    <row r="1244" spans="1:7" s="42" customFormat="1" x14ac:dyDescent="0.3">
      <c r="A1244" s="43">
        <f t="shared" si="38"/>
        <v>241243</v>
      </c>
      <c r="B1244" s="1" t="s">
        <v>786</v>
      </c>
      <c r="C1244" s="40" t="s">
        <v>1010</v>
      </c>
      <c r="D1244" s="14">
        <v>50</v>
      </c>
      <c r="E1244" s="14">
        <v>10</v>
      </c>
      <c r="F1244" s="17"/>
      <c r="G1244" s="45">
        <f t="shared" si="39"/>
        <v>0</v>
      </c>
    </row>
    <row r="1245" spans="1:7" s="42" customFormat="1" x14ac:dyDescent="0.3">
      <c r="A1245" s="43">
        <f t="shared" si="38"/>
        <v>241244</v>
      </c>
      <c r="B1245" s="1" t="s">
        <v>786</v>
      </c>
      <c r="C1245" s="40" t="s">
        <v>1011</v>
      </c>
      <c r="D1245" s="14">
        <v>50</v>
      </c>
      <c r="E1245" s="14">
        <v>10</v>
      </c>
      <c r="F1245" s="17"/>
      <c r="G1245" s="45">
        <f t="shared" si="39"/>
        <v>0</v>
      </c>
    </row>
    <row r="1246" spans="1:7" s="42" customFormat="1" x14ac:dyDescent="0.3">
      <c r="A1246" s="43">
        <f t="shared" si="38"/>
        <v>241245</v>
      </c>
      <c r="B1246" s="1" t="s">
        <v>8</v>
      </c>
      <c r="C1246" s="40" t="s">
        <v>282</v>
      </c>
      <c r="D1246" s="14">
        <v>30</v>
      </c>
      <c r="E1246" s="14">
        <v>10</v>
      </c>
      <c r="F1246" s="17"/>
      <c r="G1246" s="45">
        <f t="shared" si="39"/>
        <v>0</v>
      </c>
    </row>
    <row r="1247" spans="1:7" s="42" customFormat="1" x14ac:dyDescent="0.3">
      <c r="A1247" s="43">
        <f t="shared" ref="A1247:A1310" si="40">A1246+1</f>
        <v>241246</v>
      </c>
      <c r="B1247" s="1" t="s">
        <v>786</v>
      </c>
      <c r="C1247" s="40" t="s">
        <v>1012</v>
      </c>
      <c r="D1247" s="14">
        <v>25</v>
      </c>
      <c r="E1247" s="14">
        <v>10</v>
      </c>
      <c r="F1247" s="17"/>
      <c r="G1247" s="45">
        <f t="shared" si="39"/>
        <v>0</v>
      </c>
    </row>
    <row r="1248" spans="1:7" s="42" customFormat="1" x14ac:dyDescent="0.3">
      <c r="A1248" s="43">
        <f t="shared" si="40"/>
        <v>241247</v>
      </c>
      <c r="B1248" s="1" t="s">
        <v>1112</v>
      </c>
      <c r="C1248" s="40" t="s">
        <v>1355</v>
      </c>
      <c r="D1248" s="14">
        <v>25</v>
      </c>
      <c r="E1248" s="14">
        <v>10</v>
      </c>
      <c r="F1248" s="17"/>
      <c r="G1248" s="45">
        <f t="shared" si="39"/>
        <v>0</v>
      </c>
    </row>
    <row r="1249" spans="1:7" s="42" customFormat="1" x14ac:dyDescent="0.3">
      <c r="A1249" s="43">
        <f t="shared" si="40"/>
        <v>241248</v>
      </c>
      <c r="B1249" s="1" t="s">
        <v>8</v>
      </c>
      <c r="C1249" s="40" t="s">
        <v>283</v>
      </c>
      <c r="D1249" s="14">
        <v>30</v>
      </c>
      <c r="E1249" s="14">
        <v>10</v>
      </c>
      <c r="F1249" s="17"/>
      <c r="G1249" s="45">
        <f t="shared" si="39"/>
        <v>0</v>
      </c>
    </row>
    <row r="1250" spans="1:7" s="42" customFormat="1" x14ac:dyDescent="0.3">
      <c r="A1250" s="43">
        <f t="shared" si="40"/>
        <v>241249</v>
      </c>
      <c r="B1250" s="1" t="s">
        <v>1112</v>
      </c>
      <c r="C1250" s="40" t="s">
        <v>1356</v>
      </c>
      <c r="D1250" s="14">
        <v>30</v>
      </c>
      <c r="E1250" s="14">
        <v>10</v>
      </c>
      <c r="F1250" s="17"/>
      <c r="G1250" s="45">
        <f t="shared" si="39"/>
        <v>0</v>
      </c>
    </row>
    <row r="1251" spans="1:7" s="42" customFormat="1" x14ac:dyDescent="0.3">
      <c r="A1251" s="43">
        <f t="shared" si="40"/>
        <v>241250</v>
      </c>
      <c r="B1251" s="1" t="s">
        <v>609</v>
      </c>
      <c r="C1251" s="40" t="s">
        <v>785</v>
      </c>
      <c r="D1251" s="14">
        <v>30</v>
      </c>
      <c r="E1251" s="14">
        <v>10</v>
      </c>
      <c r="F1251" s="17"/>
      <c r="G1251" s="45">
        <f t="shared" si="39"/>
        <v>0</v>
      </c>
    </row>
    <row r="1252" spans="1:7" s="42" customFormat="1" x14ac:dyDescent="0.3">
      <c r="A1252" s="43">
        <f t="shared" si="40"/>
        <v>241251</v>
      </c>
      <c r="B1252" s="1" t="s">
        <v>538</v>
      </c>
      <c r="C1252" s="40" t="s">
        <v>558</v>
      </c>
      <c r="D1252" s="14">
        <v>30</v>
      </c>
      <c r="E1252" s="14">
        <v>10</v>
      </c>
      <c r="F1252" s="17"/>
      <c r="G1252" s="45">
        <f t="shared" si="39"/>
        <v>0</v>
      </c>
    </row>
    <row r="1253" spans="1:7" s="42" customFormat="1" x14ac:dyDescent="0.3">
      <c r="A1253" s="43">
        <f t="shared" si="40"/>
        <v>241252</v>
      </c>
      <c r="B1253" s="1" t="s">
        <v>786</v>
      </c>
      <c r="C1253" s="40" t="s">
        <v>1013</v>
      </c>
      <c r="D1253" s="14">
        <v>30</v>
      </c>
      <c r="E1253" s="14">
        <v>10</v>
      </c>
      <c r="F1253" s="17"/>
      <c r="G1253" s="45">
        <f t="shared" si="39"/>
        <v>0</v>
      </c>
    </row>
    <row r="1254" spans="1:7" s="42" customFormat="1" x14ac:dyDescent="0.3">
      <c r="A1254" s="43">
        <f t="shared" si="40"/>
        <v>241253</v>
      </c>
      <c r="B1254" s="1" t="s">
        <v>342</v>
      </c>
      <c r="C1254" s="40" t="s">
        <v>484</v>
      </c>
      <c r="D1254" s="14">
        <v>30</v>
      </c>
      <c r="E1254" s="14">
        <v>10</v>
      </c>
      <c r="F1254" s="17"/>
      <c r="G1254" s="45">
        <f t="shared" si="39"/>
        <v>0</v>
      </c>
    </row>
    <row r="1255" spans="1:7" s="42" customFormat="1" x14ac:dyDescent="0.3">
      <c r="A1255" s="43">
        <f t="shared" si="40"/>
        <v>241254</v>
      </c>
      <c r="B1255" s="1" t="s">
        <v>1424</v>
      </c>
      <c r="C1255" s="40" t="s">
        <v>1470</v>
      </c>
      <c r="D1255" s="14">
        <v>25</v>
      </c>
      <c r="E1255" s="14">
        <v>10</v>
      </c>
      <c r="F1255" s="17"/>
      <c r="G1255" s="45">
        <f t="shared" si="39"/>
        <v>0</v>
      </c>
    </row>
    <row r="1256" spans="1:7" s="42" customFormat="1" x14ac:dyDescent="0.3">
      <c r="A1256" s="43">
        <f t="shared" si="40"/>
        <v>241255</v>
      </c>
      <c r="B1256" s="1" t="s">
        <v>1112</v>
      </c>
      <c r="C1256" s="40" t="s">
        <v>1357</v>
      </c>
      <c r="D1256" s="14">
        <v>10</v>
      </c>
      <c r="E1256" s="14">
        <v>10</v>
      </c>
      <c r="F1256" s="17"/>
      <c r="G1256" s="45">
        <f t="shared" si="39"/>
        <v>0</v>
      </c>
    </row>
    <row r="1257" spans="1:7" s="42" customFormat="1" x14ac:dyDescent="0.3">
      <c r="A1257" s="43">
        <f t="shared" si="40"/>
        <v>241256</v>
      </c>
      <c r="B1257" s="1" t="s">
        <v>8</v>
      </c>
      <c r="C1257" s="40" t="s">
        <v>284</v>
      </c>
      <c r="D1257" s="14">
        <v>25</v>
      </c>
      <c r="E1257" s="14">
        <v>10</v>
      </c>
      <c r="F1257" s="17"/>
      <c r="G1257" s="45">
        <f t="shared" si="39"/>
        <v>0</v>
      </c>
    </row>
    <row r="1258" spans="1:7" s="42" customFormat="1" x14ac:dyDescent="0.3">
      <c r="A1258" s="43">
        <f t="shared" si="40"/>
        <v>241257</v>
      </c>
      <c r="B1258" s="1" t="s">
        <v>1112</v>
      </c>
      <c r="C1258" s="40" t="s">
        <v>1358</v>
      </c>
      <c r="D1258" s="14">
        <v>15</v>
      </c>
      <c r="E1258" s="14">
        <v>10</v>
      </c>
      <c r="F1258" s="17"/>
      <c r="G1258" s="45">
        <f t="shared" si="39"/>
        <v>0</v>
      </c>
    </row>
    <row r="1259" spans="1:7" s="42" customFormat="1" x14ac:dyDescent="0.3">
      <c r="A1259" s="43">
        <f t="shared" si="40"/>
        <v>241258</v>
      </c>
      <c r="B1259" s="1" t="s">
        <v>342</v>
      </c>
      <c r="C1259" s="40" t="s">
        <v>485</v>
      </c>
      <c r="D1259" s="14">
        <v>30</v>
      </c>
      <c r="E1259" s="14">
        <v>10</v>
      </c>
      <c r="F1259" s="17"/>
      <c r="G1259" s="45">
        <f t="shared" si="39"/>
        <v>0</v>
      </c>
    </row>
    <row r="1260" spans="1:7" s="42" customFormat="1" x14ac:dyDescent="0.3">
      <c r="A1260" s="43">
        <f t="shared" si="40"/>
        <v>241259</v>
      </c>
      <c r="B1260" s="1" t="s">
        <v>8</v>
      </c>
      <c r="C1260" s="40" t="s">
        <v>285</v>
      </c>
      <c r="D1260" s="14">
        <v>30</v>
      </c>
      <c r="E1260" s="14">
        <v>10</v>
      </c>
      <c r="F1260" s="17"/>
      <c r="G1260" s="45">
        <f t="shared" si="39"/>
        <v>0</v>
      </c>
    </row>
    <row r="1261" spans="1:7" s="42" customFormat="1" x14ac:dyDescent="0.3">
      <c r="A1261" s="43">
        <f t="shared" si="40"/>
        <v>241260</v>
      </c>
      <c r="B1261" s="1" t="s">
        <v>786</v>
      </c>
      <c r="C1261" s="40" t="s">
        <v>1014</v>
      </c>
      <c r="D1261" s="14">
        <v>30</v>
      </c>
      <c r="E1261" s="14">
        <v>10</v>
      </c>
      <c r="F1261" s="17"/>
      <c r="G1261" s="45">
        <f t="shared" si="39"/>
        <v>0</v>
      </c>
    </row>
    <row r="1262" spans="1:7" s="42" customFormat="1" x14ac:dyDescent="0.3">
      <c r="A1262" s="43">
        <f t="shared" si="40"/>
        <v>241261</v>
      </c>
      <c r="B1262" s="1" t="s">
        <v>786</v>
      </c>
      <c r="C1262" s="40" t="s">
        <v>1015</v>
      </c>
      <c r="D1262" s="14">
        <v>30</v>
      </c>
      <c r="E1262" s="14">
        <v>10</v>
      </c>
      <c r="F1262" s="17"/>
      <c r="G1262" s="45">
        <f t="shared" si="39"/>
        <v>0</v>
      </c>
    </row>
    <row r="1263" spans="1:7" s="42" customFormat="1" x14ac:dyDescent="0.3">
      <c r="A1263" s="43">
        <f t="shared" si="40"/>
        <v>241262</v>
      </c>
      <c r="B1263" s="1" t="s">
        <v>609</v>
      </c>
      <c r="C1263" s="40" t="s">
        <v>710</v>
      </c>
      <c r="D1263" s="14">
        <v>30</v>
      </c>
      <c r="E1263" s="14">
        <v>10</v>
      </c>
      <c r="F1263" s="17"/>
      <c r="G1263" s="45">
        <f t="shared" si="39"/>
        <v>0</v>
      </c>
    </row>
    <row r="1264" spans="1:7" s="42" customFormat="1" x14ac:dyDescent="0.3">
      <c r="A1264" s="43">
        <f t="shared" si="40"/>
        <v>241263</v>
      </c>
      <c r="B1264" s="1" t="s">
        <v>786</v>
      </c>
      <c r="C1264" s="40" t="s">
        <v>1016</v>
      </c>
      <c r="D1264" s="14">
        <v>30</v>
      </c>
      <c r="E1264" s="14">
        <v>10</v>
      </c>
      <c r="F1264" s="17"/>
      <c r="G1264" s="45">
        <f t="shared" si="39"/>
        <v>0</v>
      </c>
    </row>
    <row r="1265" spans="1:7" s="42" customFormat="1" x14ac:dyDescent="0.3">
      <c r="A1265" s="43">
        <f t="shared" si="40"/>
        <v>241264</v>
      </c>
      <c r="B1265" s="1" t="s">
        <v>786</v>
      </c>
      <c r="C1265" s="40" t="s">
        <v>1017</v>
      </c>
      <c r="D1265" s="14">
        <v>30</v>
      </c>
      <c r="E1265" s="14">
        <v>10</v>
      </c>
      <c r="F1265" s="17"/>
      <c r="G1265" s="45">
        <f t="shared" si="39"/>
        <v>0</v>
      </c>
    </row>
    <row r="1266" spans="1:7" s="42" customFormat="1" x14ac:dyDescent="0.3">
      <c r="A1266" s="43">
        <f t="shared" si="40"/>
        <v>241265</v>
      </c>
      <c r="B1266" s="1" t="s">
        <v>1424</v>
      </c>
      <c r="C1266" s="40" t="s">
        <v>1471</v>
      </c>
      <c r="D1266" s="14">
        <v>30</v>
      </c>
      <c r="E1266" s="14">
        <v>20</v>
      </c>
      <c r="F1266" s="17"/>
      <c r="G1266" s="45">
        <f t="shared" si="39"/>
        <v>0</v>
      </c>
    </row>
    <row r="1267" spans="1:7" s="42" customFormat="1" x14ac:dyDescent="0.3">
      <c r="A1267" s="43">
        <f t="shared" si="40"/>
        <v>241266</v>
      </c>
      <c r="B1267" s="1" t="s">
        <v>1424</v>
      </c>
      <c r="C1267" s="40" t="s">
        <v>1571</v>
      </c>
      <c r="D1267" s="14">
        <v>30</v>
      </c>
      <c r="E1267" s="14">
        <v>10</v>
      </c>
      <c r="F1267" s="17"/>
      <c r="G1267" s="45">
        <f t="shared" si="39"/>
        <v>0</v>
      </c>
    </row>
    <row r="1268" spans="1:7" s="42" customFormat="1" x14ac:dyDescent="0.3">
      <c r="A1268" s="43">
        <f t="shared" si="40"/>
        <v>241267</v>
      </c>
      <c r="B1268" s="1" t="s">
        <v>8</v>
      </c>
      <c r="C1268" s="40" t="s">
        <v>64</v>
      </c>
      <c r="D1268" s="14">
        <v>30</v>
      </c>
      <c r="E1268" s="14">
        <v>10</v>
      </c>
      <c r="F1268" s="17"/>
      <c r="G1268" s="45">
        <f t="shared" si="39"/>
        <v>0</v>
      </c>
    </row>
    <row r="1269" spans="1:7" s="42" customFormat="1" x14ac:dyDescent="0.3">
      <c r="A1269" s="43">
        <f t="shared" si="40"/>
        <v>241268</v>
      </c>
      <c r="B1269" s="1" t="s">
        <v>609</v>
      </c>
      <c r="C1269" s="40" t="s">
        <v>711</v>
      </c>
      <c r="D1269" s="14">
        <v>30</v>
      </c>
      <c r="E1269" s="14">
        <v>10</v>
      </c>
      <c r="F1269" s="17"/>
      <c r="G1269" s="45">
        <f t="shared" si="39"/>
        <v>0</v>
      </c>
    </row>
    <row r="1270" spans="1:7" s="42" customFormat="1" x14ac:dyDescent="0.3">
      <c r="A1270" s="43">
        <f t="shared" si="40"/>
        <v>241269</v>
      </c>
      <c r="B1270" s="1" t="s">
        <v>8</v>
      </c>
      <c r="C1270" s="40" t="s">
        <v>286</v>
      </c>
      <c r="D1270" s="14">
        <v>30</v>
      </c>
      <c r="E1270" s="14">
        <v>10</v>
      </c>
      <c r="F1270" s="17"/>
      <c r="G1270" s="45">
        <f t="shared" si="39"/>
        <v>0</v>
      </c>
    </row>
    <row r="1271" spans="1:7" s="42" customFormat="1" x14ac:dyDescent="0.3">
      <c r="A1271" s="43">
        <f t="shared" si="40"/>
        <v>241270</v>
      </c>
      <c r="B1271" s="1" t="s">
        <v>609</v>
      </c>
      <c r="C1271" s="40" t="s">
        <v>712</v>
      </c>
      <c r="D1271" s="14">
        <v>30</v>
      </c>
      <c r="E1271" s="14">
        <v>10</v>
      </c>
      <c r="F1271" s="17"/>
      <c r="G1271" s="45">
        <f t="shared" si="39"/>
        <v>0</v>
      </c>
    </row>
    <row r="1272" spans="1:7" s="42" customFormat="1" x14ac:dyDescent="0.3">
      <c r="A1272" s="43">
        <f t="shared" si="40"/>
        <v>241271</v>
      </c>
      <c r="B1272" s="1" t="s">
        <v>786</v>
      </c>
      <c r="C1272" s="40" t="s">
        <v>1018</v>
      </c>
      <c r="D1272" s="14">
        <v>30</v>
      </c>
      <c r="E1272" s="14">
        <v>10</v>
      </c>
      <c r="F1272" s="17"/>
      <c r="G1272" s="45">
        <f t="shared" si="39"/>
        <v>0</v>
      </c>
    </row>
    <row r="1273" spans="1:7" s="42" customFormat="1" x14ac:dyDescent="0.3">
      <c r="A1273" s="43">
        <f t="shared" si="40"/>
        <v>241272</v>
      </c>
      <c r="B1273" s="1" t="s">
        <v>342</v>
      </c>
      <c r="C1273" s="40" t="s">
        <v>486</v>
      </c>
      <c r="D1273" s="14">
        <v>30</v>
      </c>
      <c r="E1273" s="14">
        <v>10</v>
      </c>
      <c r="F1273" s="17"/>
      <c r="G1273" s="45">
        <f t="shared" si="39"/>
        <v>0</v>
      </c>
    </row>
    <row r="1274" spans="1:7" s="42" customFormat="1" x14ac:dyDescent="0.3">
      <c r="A1274" s="43">
        <f t="shared" si="40"/>
        <v>241273</v>
      </c>
      <c r="B1274" s="1" t="s">
        <v>609</v>
      </c>
      <c r="C1274" s="40" t="s">
        <v>713</v>
      </c>
      <c r="D1274" s="14">
        <v>30</v>
      </c>
      <c r="E1274" s="14">
        <v>10</v>
      </c>
      <c r="F1274" s="17"/>
      <c r="G1274" s="45">
        <f t="shared" si="39"/>
        <v>0</v>
      </c>
    </row>
    <row r="1275" spans="1:7" s="42" customFormat="1" x14ac:dyDescent="0.3">
      <c r="A1275" s="43">
        <f t="shared" si="40"/>
        <v>241274</v>
      </c>
      <c r="B1275" s="1" t="s">
        <v>538</v>
      </c>
      <c r="C1275" s="40" t="s">
        <v>560</v>
      </c>
      <c r="D1275" s="14">
        <v>30</v>
      </c>
      <c r="E1275" s="14">
        <v>10</v>
      </c>
      <c r="F1275" s="17"/>
      <c r="G1275" s="45">
        <f t="shared" si="39"/>
        <v>0</v>
      </c>
    </row>
    <row r="1276" spans="1:7" s="42" customFormat="1" x14ac:dyDescent="0.3">
      <c r="A1276" s="43">
        <f t="shared" si="40"/>
        <v>241275</v>
      </c>
      <c r="B1276" s="1" t="s">
        <v>8</v>
      </c>
      <c r="C1276" s="40" t="s">
        <v>287</v>
      </c>
      <c r="D1276" s="14">
        <v>30</v>
      </c>
      <c r="E1276" s="14">
        <v>10</v>
      </c>
      <c r="F1276" s="17"/>
      <c r="G1276" s="45">
        <f t="shared" si="39"/>
        <v>0</v>
      </c>
    </row>
    <row r="1277" spans="1:7" s="42" customFormat="1" x14ac:dyDescent="0.3">
      <c r="A1277" s="43">
        <f t="shared" si="40"/>
        <v>241276</v>
      </c>
      <c r="B1277" s="1" t="s">
        <v>786</v>
      </c>
      <c r="C1277" s="40" t="s">
        <v>1019</v>
      </c>
      <c r="D1277" s="14">
        <v>30</v>
      </c>
      <c r="E1277" s="14">
        <v>10</v>
      </c>
      <c r="F1277" s="17"/>
      <c r="G1277" s="45">
        <f t="shared" si="39"/>
        <v>0</v>
      </c>
    </row>
    <row r="1278" spans="1:7" s="42" customFormat="1" x14ac:dyDescent="0.3">
      <c r="A1278" s="43">
        <f t="shared" si="40"/>
        <v>241277</v>
      </c>
      <c r="B1278" s="1" t="s">
        <v>538</v>
      </c>
      <c r="C1278" s="40" t="s">
        <v>561</v>
      </c>
      <c r="D1278" s="14">
        <v>30</v>
      </c>
      <c r="E1278" s="14">
        <v>10</v>
      </c>
      <c r="F1278" s="17"/>
      <c r="G1278" s="45">
        <f t="shared" si="39"/>
        <v>0</v>
      </c>
    </row>
    <row r="1279" spans="1:7" s="42" customFormat="1" x14ac:dyDescent="0.3">
      <c r="A1279" s="43">
        <f t="shared" si="40"/>
        <v>241278</v>
      </c>
      <c r="B1279" s="1" t="s">
        <v>609</v>
      </c>
      <c r="C1279" s="40" t="s">
        <v>714</v>
      </c>
      <c r="D1279" s="14">
        <v>30</v>
      </c>
      <c r="E1279" s="14">
        <v>10</v>
      </c>
      <c r="F1279" s="17"/>
      <c r="G1279" s="45">
        <f t="shared" si="39"/>
        <v>0</v>
      </c>
    </row>
    <row r="1280" spans="1:7" s="42" customFormat="1" x14ac:dyDescent="0.3">
      <c r="A1280" s="43">
        <f t="shared" si="40"/>
        <v>241279</v>
      </c>
      <c r="B1280" s="1" t="s">
        <v>1424</v>
      </c>
      <c r="C1280" s="40" t="s">
        <v>1472</v>
      </c>
      <c r="D1280" s="14">
        <v>30</v>
      </c>
      <c r="E1280" s="14">
        <v>10</v>
      </c>
      <c r="F1280" s="17"/>
      <c r="G1280" s="45">
        <f t="shared" si="39"/>
        <v>0</v>
      </c>
    </row>
    <row r="1281" spans="1:7" s="42" customFormat="1" x14ac:dyDescent="0.3">
      <c r="A1281" s="43">
        <f t="shared" si="40"/>
        <v>241280</v>
      </c>
      <c r="B1281" s="1" t="s">
        <v>538</v>
      </c>
      <c r="C1281" s="40" t="s">
        <v>557</v>
      </c>
      <c r="D1281" s="14">
        <v>20</v>
      </c>
      <c r="E1281" s="14">
        <v>20</v>
      </c>
      <c r="F1281" s="17"/>
      <c r="G1281" s="45">
        <f t="shared" si="39"/>
        <v>0</v>
      </c>
    </row>
    <row r="1282" spans="1:7" s="42" customFormat="1" x14ac:dyDescent="0.3">
      <c r="A1282" s="43">
        <f t="shared" si="40"/>
        <v>241281</v>
      </c>
      <c r="B1282" s="1" t="s">
        <v>609</v>
      </c>
      <c r="C1282" s="40" t="s">
        <v>715</v>
      </c>
      <c r="D1282" s="14">
        <v>30</v>
      </c>
      <c r="E1282" s="14">
        <v>10</v>
      </c>
      <c r="F1282" s="17"/>
      <c r="G1282" s="45">
        <f t="shared" ref="G1282:G1345" si="41">E1282*F1282</f>
        <v>0</v>
      </c>
    </row>
    <row r="1283" spans="1:7" s="42" customFormat="1" x14ac:dyDescent="0.3">
      <c r="A1283" s="43">
        <f t="shared" si="40"/>
        <v>241282</v>
      </c>
      <c r="B1283" s="1" t="s">
        <v>786</v>
      </c>
      <c r="C1283" s="40" t="s">
        <v>1020</v>
      </c>
      <c r="D1283" s="14">
        <v>30</v>
      </c>
      <c r="E1283" s="14">
        <v>10</v>
      </c>
      <c r="F1283" s="17"/>
      <c r="G1283" s="45">
        <f t="shared" si="41"/>
        <v>0</v>
      </c>
    </row>
    <row r="1284" spans="1:7" s="42" customFormat="1" x14ac:dyDescent="0.3">
      <c r="A1284" s="43">
        <f t="shared" si="40"/>
        <v>241283</v>
      </c>
      <c r="B1284" s="1" t="s">
        <v>8</v>
      </c>
      <c r="C1284" s="40" t="s">
        <v>288</v>
      </c>
      <c r="D1284" s="14">
        <v>30</v>
      </c>
      <c r="E1284" s="14">
        <v>10</v>
      </c>
      <c r="F1284" s="17"/>
      <c r="G1284" s="45">
        <f t="shared" si="41"/>
        <v>0</v>
      </c>
    </row>
    <row r="1285" spans="1:7" s="42" customFormat="1" x14ac:dyDescent="0.3">
      <c r="A1285" s="43">
        <f t="shared" si="40"/>
        <v>241284</v>
      </c>
      <c r="B1285" s="1" t="s">
        <v>609</v>
      </c>
      <c r="C1285" s="40" t="s">
        <v>716</v>
      </c>
      <c r="D1285" s="14">
        <v>30</v>
      </c>
      <c r="E1285" s="14">
        <v>10</v>
      </c>
      <c r="F1285" s="17"/>
      <c r="G1285" s="45">
        <f t="shared" si="41"/>
        <v>0</v>
      </c>
    </row>
    <row r="1286" spans="1:7" s="42" customFormat="1" x14ac:dyDescent="0.3">
      <c r="A1286" s="43">
        <f t="shared" si="40"/>
        <v>241285</v>
      </c>
      <c r="B1286" s="1" t="s">
        <v>538</v>
      </c>
      <c r="C1286" s="40" t="s">
        <v>559</v>
      </c>
      <c r="D1286" s="14">
        <v>30</v>
      </c>
      <c r="E1286" s="14">
        <v>10</v>
      </c>
      <c r="F1286" s="17"/>
      <c r="G1286" s="45">
        <f t="shared" si="41"/>
        <v>0</v>
      </c>
    </row>
    <row r="1287" spans="1:7" s="42" customFormat="1" x14ac:dyDescent="0.3">
      <c r="A1287" s="43">
        <f t="shared" si="40"/>
        <v>241286</v>
      </c>
      <c r="B1287" s="1" t="s">
        <v>8</v>
      </c>
      <c r="C1287" s="40" t="s">
        <v>289</v>
      </c>
      <c r="D1287" s="14">
        <v>30</v>
      </c>
      <c r="E1287" s="14">
        <v>10</v>
      </c>
      <c r="F1287" s="17"/>
      <c r="G1287" s="45">
        <f t="shared" si="41"/>
        <v>0</v>
      </c>
    </row>
    <row r="1288" spans="1:7" s="42" customFormat="1" x14ac:dyDescent="0.3">
      <c r="A1288" s="43">
        <f t="shared" si="40"/>
        <v>241287</v>
      </c>
      <c r="B1288" s="1" t="s">
        <v>8</v>
      </c>
      <c r="C1288" s="40" t="s">
        <v>290</v>
      </c>
      <c r="D1288" s="14">
        <v>30</v>
      </c>
      <c r="E1288" s="14">
        <v>10</v>
      </c>
      <c r="F1288" s="17"/>
      <c r="G1288" s="45">
        <f t="shared" si="41"/>
        <v>0</v>
      </c>
    </row>
    <row r="1289" spans="1:7" s="42" customFormat="1" x14ac:dyDescent="0.3">
      <c r="A1289" s="43">
        <f t="shared" si="40"/>
        <v>241288</v>
      </c>
      <c r="B1289" s="1" t="s">
        <v>8</v>
      </c>
      <c r="C1289" s="40" t="s">
        <v>65</v>
      </c>
      <c r="D1289" s="14">
        <v>30</v>
      </c>
      <c r="E1289" s="14">
        <v>10</v>
      </c>
      <c r="F1289" s="17"/>
      <c r="G1289" s="45">
        <f t="shared" si="41"/>
        <v>0</v>
      </c>
    </row>
    <row r="1290" spans="1:7" s="42" customFormat="1" x14ac:dyDescent="0.3">
      <c r="A1290" s="43">
        <f t="shared" si="40"/>
        <v>241289</v>
      </c>
      <c r="B1290" s="1" t="s">
        <v>8</v>
      </c>
      <c r="C1290" s="40" t="s">
        <v>122</v>
      </c>
      <c r="D1290" s="14">
        <v>30</v>
      </c>
      <c r="E1290" s="14">
        <v>10</v>
      </c>
      <c r="F1290" s="17"/>
      <c r="G1290" s="45">
        <f t="shared" si="41"/>
        <v>0</v>
      </c>
    </row>
    <row r="1291" spans="1:7" s="42" customFormat="1" x14ac:dyDescent="0.3">
      <c r="A1291" s="43">
        <f t="shared" si="40"/>
        <v>241290</v>
      </c>
      <c r="B1291" s="1" t="s">
        <v>8</v>
      </c>
      <c r="C1291" s="40" t="s">
        <v>291</v>
      </c>
      <c r="D1291" s="14">
        <v>20</v>
      </c>
      <c r="E1291" s="14">
        <v>10</v>
      </c>
      <c r="F1291" s="17"/>
      <c r="G1291" s="45">
        <f t="shared" si="41"/>
        <v>0</v>
      </c>
    </row>
    <row r="1292" spans="1:7" s="42" customFormat="1" x14ac:dyDescent="0.3">
      <c r="A1292" s="43">
        <f t="shared" si="40"/>
        <v>241291</v>
      </c>
      <c r="B1292" s="1" t="s">
        <v>1424</v>
      </c>
      <c r="C1292" s="40" t="s">
        <v>1640</v>
      </c>
      <c r="D1292" s="14">
        <v>25</v>
      </c>
      <c r="E1292" s="14">
        <v>10</v>
      </c>
      <c r="F1292" s="17"/>
      <c r="G1292" s="45">
        <f t="shared" si="41"/>
        <v>0</v>
      </c>
    </row>
    <row r="1293" spans="1:7" s="42" customFormat="1" x14ac:dyDescent="0.3">
      <c r="A1293" s="43">
        <f t="shared" si="40"/>
        <v>241292</v>
      </c>
      <c r="B1293" s="1" t="s">
        <v>1424</v>
      </c>
      <c r="C1293" s="40" t="s">
        <v>1473</v>
      </c>
      <c r="D1293" s="14">
        <v>25</v>
      </c>
      <c r="E1293" s="14">
        <v>10</v>
      </c>
      <c r="F1293" s="17"/>
      <c r="G1293" s="45">
        <f t="shared" si="41"/>
        <v>0</v>
      </c>
    </row>
    <row r="1294" spans="1:7" s="42" customFormat="1" x14ac:dyDescent="0.3">
      <c r="A1294" s="43">
        <f t="shared" si="40"/>
        <v>241293</v>
      </c>
      <c r="B1294" s="1" t="s">
        <v>342</v>
      </c>
      <c r="C1294" s="40" t="s">
        <v>487</v>
      </c>
      <c r="D1294" s="14">
        <v>25</v>
      </c>
      <c r="E1294" s="14">
        <v>10</v>
      </c>
      <c r="F1294" s="17"/>
      <c r="G1294" s="45">
        <f t="shared" si="41"/>
        <v>0</v>
      </c>
    </row>
    <row r="1295" spans="1:7" s="42" customFormat="1" x14ac:dyDescent="0.3">
      <c r="A1295" s="43">
        <f t="shared" si="40"/>
        <v>241294</v>
      </c>
      <c r="B1295" s="1" t="s">
        <v>1112</v>
      </c>
      <c r="C1295" s="40" t="s">
        <v>1359</v>
      </c>
      <c r="D1295" s="14">
        <v>25</v>
      </c>
      <c r="E1295" s="14">
        <v>10</v>
      </c>
      <c r="F1295" s="17"/>
      <c r="G1295" s="45">
        <f t="shared" si="41"/>
        <v>0</v>
      </c>
    </row>
    <row r="1296" spans="1:7" s="42" customFormat="1" x14ac:dyDescent="0.3">
      <c r="A1296" s="43">
        <f t="shared" si="40"/>
        <v>241295</v>
      </c>
      <c r="B1296" s="1" t="s">
        <v>1112</v>
      </c>
      <c r="C1296" s="40" t="s">
        <v>1360</v>
      </c>
      <c r="D1296" s="14">
        <v>25</v>
      </c>
      <c r="E1296" s="14">
        <v>10</v>
      </c>
      <c r="F1296" s="17"/>
      <c r="G1296" s="45">
        <f t="shared" si="41"/>
        <v>0</v>
      </c>
    </row>
    <row r="1297" spans="1:7" s="42" customFormat="1" x14ac:dyDescent="0.3">
      <c r="A1297" s="43">
        <f t="shared" si="40"/>
        <v>241296</v>
      </c>
      <c r="B1297" s="1" t="s">
        <v>8</v>
      </c>
      <c r="C1297" s="40" t="s">
        <v>66</v>
      </c>
      <c r="D1297" s="14">
        <v>25</v>
      </c>
      <c r="E1297" s="14">
        <v>10</v>
      </c>
      <c r="F1297" s="17"/>
      <c r="G1297" s="45">
        <f t="shared" si="41"/>
        <v>0</v>
      </c>
    </row>
    <row r="1298" spans="1:7" s="42" customFormat="1" x14ac:dyDescent="0.3">
      <c r="A1298" s="43">
        <f t="shared" si="40"/>
        <v>241297</v>
      </c>
      <c r="B1298" s="1" t="s">
        <v>609</v>
      </c>
      <c r="C1298" s="40" t="s">
        <v>717</v>
      </c>
      <c r="D1298" s="14">
        <v>10</v>
      </c>
      <c r="E1298" s="14">
        <v>40</v>
      </c>
      <c r="F1298" s="17"/>
      <c r="G1298" s="45">
        <f t="shared" si="41"/>
        <v>0</v>
      </c>
    </row>
    <row r="1299" spans="1:7" s="42" customFormat="1" x14ac:dyDescent="0.3">
      <c r="A1299" s="43">
        <f t="shared" si="40"/>
        <v>241298</v>
      </c>
      <c r="B1299" s="1" t="s">
        <v>609</v>
      </c>
      <c r="C1299" s="40" t="s">
        <v>718</v>
      </c>
      <c r="D1299" s="14">
        <v>10</v>
      </c>
      <c r="E1299" s="14">
        <v>35</v>
      </c>
      <c r="F1299" s="17"/>
      <c r="G1299" s="45">
        <f t="shared" si="41"/>
        <v>0</v>
      </c>
    </row>
    <row r="1300" spans="1:7" s="42" customFormat="1" x14ac:dyDescent="0.3">
      <c r="A1300" s="43">
        <f t="shared" si="40"/>
        <v>241299</v>
      </c>
      <c r="B1300" s="1" t="s">
        <v>609</v>
      </c>
      <c r="C1300" s="40" t="s">
        <v>719</v>
      </c>
      <c r="D1300" s="14">
        <v>10</v>
      </c>
      <c r="E1300" s="14">
        <v>25</v>
      </c>
      <c r="F1300" s="17"/>
      <c r="G1300" s="45">
        <f t="shared" si="41"/>
        <v>0</v>
      </c>
    </row>
    <row r="1301" spans="1:7" s="42" customFormat="1" x14ac:dyDescent="0.3">
      <c r="A1301" s="43">
        <f t="shared" si="40"/>
        <v>241300</v>
      </c>
      <c r="B1301" s="1" t="s">
        <v>342</v>
      </c>
      <c r="C1301" s="40" t="s">
        <v>488</v>
      </c>
      <c r="D1301" s="14">
        <v>10</v>
      </c>
      <c r="E1301" s="14">
        <v>25</v>
      </c>
      <c r="F1301" s="17"/>
      <c r="G1301" s="45">
        <f t="shared" si="41"/>
        <v>0</v>
      </c>
    </row>
    <row r="1302" spans="1:7" s="42" customFormat="1" x14ac:dyDescent="0.3">
      <c r="A1302" s="43">
        <f t="shared" si="40"/>
        <v>241301</v>
      </c>
      <c r="B1302" s="1" t="s">
        <v>8</v>
      </c>
      <c r="C1302" s="40" t="s">
        <v>101</v>
      </c>
      <c r="D1302" s="14">
        <v>20</v>
      </c>
      <c r="E1302" s="14">
        <v>25</v>
      </c>
      <c r="F1302" s="17"/>
      <c r="G1302" s="45">
        <f t="shared" si="41"/>
        <v>0</v>
      </c>
    </row>
    <row r="1303" spans="1:7" s="42" customFormat="1" x14ac:dyDescent="0.3">
      <c r="A1303" s="43">
        <f t="shared" si="40"/>
        <v>241302</v>
      </c>
      <c r="B1303" s="1" t="s">
        <v>8</v>
      </c>
      <c r="C1303" s="40" t="s">
        <v>292</v>
      </c>
      <c r="D1303" s="14">
        <v>10</v>
      </c>
      <c r="E1303" s="14">
        <v>10</v>
      </c>
      <c r="F1303" s="17"/>
      <c r="G1303" s="45">
        <f t="shared" si="41"/>
        <v>0</v>
      </c>
    </row>
    <row r="1304" spans="1:7" s="42" customFormat="1" x14ac:dyDescent="0.3">
      <c r="A1304" s="43">
        <f t="shared" si="40"/>
        <v>241303</v>
      </c>
      <c r="B1304" s="1" t="s">
        <v>720</v>
      </c>
      <c r="C1304" s="40" t="s">
        <v>721</v>
      </c>
      <c r="D1304" s="14">
        <v>10</v>
      </c>
      <c r="E1304" s="14">
        <v>10</v>
      </c>
      <c r="F1304" s="17"/>
      <c r="G1304" s="45">
        <f t="shared" si="41"/>
        <v>0</v>
      </c>
    </row>
    <row r="1305" spans="1:7" s="42" customFormat="1" x14ac:dyDescent="0.3">
      <c r="A1305" s="43">
        <f t="shared" si="40"/>
        <v>241304</v>
      </c>
      <c r="B1305" s="1" t="s">
        <v>1424</v>
      </c>
      <c r="C1305" s="40" t="s">
        <v>1474</v>
      </c>
      <c r="D1305" s="14">
        <v>10</v>
      </c>
      <c r="E1305" s="14">
        <v>10</v>
      </c>
      <c r="F1305" s="17"/>
      <c r="G1305" s="45">
        <f t="shared" si="41"/>
        <v>0</v>
      </c>
    </row>
    <row r="1306" spans="1:7" s="42" customFormat="1" x14ac:dyDescent="0.3">
      <c r="A1306" s="43">
        <f t="shared" si="40"/>
        <v>241305</v>
      </c>
      <c r="B1306" s="1" t="s">
        <v>609</v>
      </c>
      <c r="C1306" s="40" t="s">
        <v>722</v>
      </c>
      <c r="D1306" s="14">
        <v>10</v>
      </c>
      <c r="E1306" s="14">
        <v>10</v>
      </c>
      <c r="F1306" s="17"/>
      <c r="G1306" s="45">
        <f t="shared" si="41"/>
        <v>0</v>
      </c>
    </row>
    <row r="1307" spans="1:7" s="42" customFormat="1" x14ac:dyDescent="0.3">
      <c r="A1307" s="43">
        <f t="shared" si="40"/>
        <v>241306</v>
      </c>
      <c r="B1307" s="1" t="s">
        <v>609</v>
      </c>
      <c r="C1307" s="40" t="s">
        <v>723</v>
      </c>
      <c r="D1307" s="14">
        <v>10</v>
      </c>
      <c r="E1307" s="14">
        <v>10</v>
      </c>
      <c r="F1307" s="17"/>
      <c r="G1307" s="45">
        <f t="shared" si="41"/>
        <v>0</v>
      </c>
    </row>
    <row r="1308" spans="1:7" s="42" customFormat="1" x14ac:dyDescent="0.3">
      <c r="A1308" s="43">
        <f t="shared" si="40"/>
        <v>241307</v>
      </c>
      <c r="B1308" s="1" t="s">
        <v>342</v>
      </c>
      <c r="C1308" s="40" t="s">
        <v>489</v>
      </c>
      <c r="D1308" s="14">
        <v>10</v>
      </c>
      <c r="E1308" s="14">
        <v>15</v>
      </c>
      <c r="F1308" s="17"/>
      <c r="G1308" s="45">
        <f t="shared" si="41"/>
        <v>0</v>
      </c>
    </row>
    <row r="1309" spans="1:7" s="42" customFormat="1" x14ac:dyDescent="0.3">
      <c r="A1309" s="43">
        <f t="shared" si="40"/>
        <v>241308</v>
      </c>
      <c r="B1309" s="1" t="s">
        <v>8</v>
      </c>
      <c r="C1309" s="40" t="s">
        <v>31</v>
      </c>
      <c r="D1309" s="14">
        <v>15</v>
      </c>
      <c r="E1309" s="14">
        <v>15</v>
      </c>
      <c r="F1309" s="17"/>
      <c r="G1309" s="45">
        <f t="shared" si="41"/>
        <v>0</v>
      </c>
    </row>
    <row r="1310" spans="1:7" s="42" customFormat="1" x14ac:dyDescent="0.3">
      <c r="A1310" s="43">
        <f t="shared" si="40"/>
        <v>241309</v>
      </c>
      <c r="B1310" s="1" t="s">
        <v>786</v>
      </c>
      <c r="C1310" s="40" t="s">
        <v>1021</v>
      </c>
      <c r="D1310" s="14">
        <v>25</v>
      </c>
      <c r="E1310" s="14">
        <v>10</v>
      </c>
      <c r="F1310" s="17"/>
      <c r="G1310" s="45">
        <f t="shared" si="41"/>
        <v>0</v>
      </c>
    </row>
    <row r="1311" spans="1:7" s="42" customFormat="1" x14ac:dyDescent="0.3">
      <c r="A1311" s="43">
        <f t="shared" ref="A1311:A1374" si="42">A1310+1</f>
        <v>241310</v>
      </c>
      <c r="B1311" s="1" t="s">
        <v>8</v>
      </c>
      <c r="C1311" s="40" t="s">
        <v>293</v>
      </c>
      <c r="D1311" s="14">
        <v>20</v>
      </c>
      <c r="E1311" s="14">
        <v>10</v>
      </c>
      <c r="F1311" s="17"/>
      <c r="G1311" s="45">
        <f t="shared" si="41"/>
        <v>0</v>
      </c>
    </row>
    <row r="1312" spans="1:7" s="42" customFormat="1" x14ac:dyDescent="0.3">
      <c r="A1312" s="43">
        <f t="shared" si="42"/>
        <v>241311</v>
      </c>
      <c r="B1312" s="1" t="s">
        <v>538</v>
      </c>
      <c r="C1312" s="40" t="s">
        <v>570</v>
      </c>
      <c r="D1312" s="14">
        <v>20</v>
      </c>
      <c r="E1312" s="14">
        <v>10</v>
      </c>
      <c r="F1312" s="17"/>
      <c r="G1312" s="45">
        <f t="shared" si="41"/>
        <v>0</v>
      </c>
    </row>
    <row r="1313" spans="1:7" s="42" customFormat="1" x14ac:dyDescent="0.3">
      <c r="A1313" s="43">
        <f t="shared" si="42"/>
        <v>241312</v>
      </c>
      <c r="B1313" s="1" t="s">
        <v>786</v>
      </c>
      <c r="C1313" s="40" t="s">
        <v>1022</v>
      </c>
      <c r="D1313" s="14">
        <v>15</v>
      </c>
      <c r="E1313" s="14">
        <v>10</v>
      </c>
      <c r="F1313" s="17"/>
      <c r="G1313" s="45">
        <f t="shared" si="41"/>
        <v>0</v>
      </c>
    </row>
    <row r="1314" spans="1:7" s="42" customFormat="1" x14ac:dyDescent="0.3">
      <c r="A1314" s="43">
        <f t="shared" si="42"/>
        <v>241313</v>
      </c>
      <c r="B1314" s="1" t="s">
        <v>342</v>
      </c>
      <c r="C1314" s="40" t="s">
        <v>490</v>
      </c>
      <c r="D1314" s="14">
        <v>10</v>
      </c>
      <c r="E1314" s="14">
        <v>15</v>
      </c>
      <c r="F1314" s="17"/>
      <c r="G1314" s="45">
        <f t="shared" si="41"/>
        <v>0</v>
      </c>
    </row>
    <row r="1315" spans="1:7" s="42" customFormat="1" x14ac:dyDescent="0.3">
      <c r="A1315" s="43">
        <f t="shared" si="42"/>
        <v>241314</v>
      </c>
      <c r="B1315" s="1" t="s">
        <v>8</v>
      </c>
      <c r="C1315" s="40" t="s">
        <v>294</v>
      </c>
      <c r="D1315" s="14">
        <v>20</v>
      </c>
      <c r="E1315" s="14">
        <v>10</v>
      </c>
      <c r="F1315" s="17"/>
      <c r="G1315" s="45">
        <f t="shared" si="41"/>
        <v>0</v>
      </c>
    </row>
    <row r="1316" spans="1:7" s="42" customFormat="1" x14ac:dyDescent="0.3">
      <c r="A1316" s="43">
        <f t="shared" si="42"/>
        <v>241315</v>
      </c>
      <c r="B1316" s="1" t="s">
        <v>8</v>
      </c>
      <c r="C1316" s="40" t="s">
        <v>295</v>
      </c>
      <c r="D1316" s="14">
        <v>20</v>
      </c>
      <c r="E1316" s="14">
        <v>10</v>
      </c>
      <c r="F1316" s="17"/>
      <c r="G1316" s="45">
        <f t="shared" si="41"/>
        <v>0</v>
      </c>
    </row>
    <row r="1317" spans="1:7" s="42" customFormat="1" x14ac:dyDescent="0.3">
      <c r="A1317" s="43">
        <f t="shared" si="42"/>
        <v>241316</v>
      </c>
      <c r="B1317" s="1" t="s">
        <v>8</v>
      </c>
      <c r="C1317" s="40" t="s">
        <v>296</v>
      </c>
      <c r="D1317" s="14">
        <v>20</v>
      </c>
      <c r="E1317" s="14">
        <v>10</v>
      </c>
      <c r="F1317" s="17"/>
      <c r="G1317" s="45">
        <f t="shared" si="41"/>
        <v>0</v>
      </c>
    </row>
    <row r="1318" spans="1:7" s="42" customFormat="1" x14ac:dyDescent="0.3">
      <c r="A1318" s="43">
        <f t="shared" si="42"/>
        <v>241317</v>
      </c>
      <c r="B1318" s="1" t="s">
        <v>8</v>
      </c>
      <c r="C1318" s="40" t="s">
        <v>297</v>
      </c>
      <c r="D1318" s="14">
        <v>10</v>
      </c>
      <c r="E1318" s="14">
        <v>30</v>
      </c>
      <c r="F1318" s="17"/>
      <c r="G1318" s="45">
        <f t="shared" si="41"/>
        <v>0</v>
      </c>
    </row>
    <row r="1319" spans="1:7" s="42" customFormat="1" x14ac:dyDescent="0.3">
      <c r="A1319" s="43">
        <f t="shared" si="42"/>
        <v>241318</v>
      </c>
      <c r="B1319" s="1" t="s">
        <v>491</v>
      </c>
      <c r="C1319" s="40" t="s">
        <v>492</v>
      </c>
      <c r="D1319" s="14">
        <v>10</v>
      </c>
      <c r="E1319" s="14">
        <v>15</v>
      </c>
      <c r="F1319" s="17"/>
      <c r="G1319" s="45">
        <f t="shared" si="41"/>
        <v>0</v>
      </c>
    </row>
    <row r="1320" spans="1:7" s="42" customFormat="1" x14ac:dyDescent="0.3">
      <c r="A1320" s="43">
        <f t="shared" si="42"/>
        <v>241319</v>
      </c>
      <c r="B1320" s="1" t="s">
        <v>8</v>
      </c>
      <c r="C1320" s="40" t="s">
        <v>32</v>
      </c>
      <c r="D1320" s="14">
        <v>20</v>
      </c>
      <c r="E1320" s="14">
        <v>10</v>
      </c>
      <c r="F1320" s="17"/>
      <c r="G1320" s="45">
        <f t="shared" si="41"/>
        <v>0</v>
      </c>
    </row>
    <row r="1321" spans="1:7" s="42" customFormat="1" x14ac:dyDescent="0.3">
      <c r="A1321" s="43">
        <f t="shared" si="42"/>
        <v>241320</v>
      </c>
      <c r="B1321" s="1" t="s">
        <v>609</v>
      </c>
      <c r="C1321" s="40" t="s">
        <v>724</v>
      </c>
      <c r="D1321" s="14">
        <v>20</v>
      </c>
      <c r="E1321" s="14">
        <v>10</v>
      </c>
      <c r="F1321" s="17"/>
      <c r="G1321" s="45">
        <f t="shared" si="41"/>
        <v>0</v>
      </c>
    </row>
    <row r="1322" spans="1:7" s="42" customFormat="1" x14ac:dyDescent="0.3">
      <c r="A1322" s="43">
        <f t="shared" si="42"/>
        <v>241321</v>
      </c>
      <c r="B1322" s="1" t="s">
        <v>786</v>
      </c>
      <c r="C1322" s="40" t="s">
        <v>1023</v>
      </c>
      <c r="D1322" s="14">
        <v>20</v>
      </c>
      <c r="E1322" s="14">
        <v>10</v>
      </c>
      <c r="F1322" s="17"/>
      <c r="G1322" s="45">
        <f t="shared" si="41"/>
        <v>0</v>
      </c>
    </row>
    <row r="1323" spans="1:7" s="42" customFormat="1" x14ac:dyDescent="0.3">
      <c r="A1323" s="43">
        <f t="shared" si="42"/>
        <v>241322</v>
      </c>
      <c r="B1323" s="1" t="s">
        <v>342</v>
      </c>
      <c r="C1323" s="40" t="s">
        <v>493</v>
      </c>
      <c r="D1323" s="14">
        <v>10</v>
      </c>
      <c r="E1323" s="14">
        <v>15</v>
      </c>
      <c r="F1323" s="17"/>
      <c r="G1323" s="45">
        <f t="shared" si="41"/>
        <v>0</v>
      </c>
    </row>
    <row r="1324" spans="1:7" s="42" customFormat="1" x14ac:dyDescent="0.3">
      <c r="A1324" s="43">
        <f t="shared" si="42"/>
        <v>241323</v>
      </c>
      <c r="B1324" s="1" t="s">
        <v>491</v>
      </c>
      <c r="C1324" s="40" t="s">
        <v>494</v>
      </c>
      <c r="D1324" s="14">
        <v>10</v>
      </c>
      <c r="E1324" s="14">
        <v>15</v>
      </c>
      <c r="F1324" s="17"/>
      <c r="G1324" s="45">
        <f t="shared" si="41"/>
        <v>0</v>
      </c>
    </row>
    <row r="1325" spans="1:7" s="42" customFormat="1" x14ac:dyDescent="0.3">
      <c r="A1325" s="43">
        <f t="shared" si="42"/>
        <v>241324</v>
      </c>
      <c r="B1325" s="1" t="s">
        <v>1112</v>
      </c>
      <c r="C1325" s="40" t="s">
        <v>1361</v>
      </c>
      <c r="D1325" s="14">
        <v>15</v>
      </c>
      <c r="E1325" s="14">
        <v>10</v>
      </c>
      <c r="F1325" s="17"/>
      <c r="G1325" s="45">
        <f t="shared" si="41"/>
        <v>0</v>
      </c>
    </row>
    <row r="1326" spans="1:7" s="42" customFormat="1" x14ac:dyDescent="0.3">
      <c r="A1326" s="43">
        <f t="shared" si="42"/>
        <v>241325</v>
      </c>
      <c r="B1326" s="1" t="s">
        <v>1112</v>
      </c>
      <c r="C1326" s="40" t="s">
        <v>1362</v>
      </c>
      <c r="D1326" s="14">
        <v>15</v>
      </c>
      <c r="E1326" s="14">
        <v>10</v>
      </c>
      <c r="F1326" s="17"/>
      <c r="G1326" s="45">
        <f t="shared" si="41"/>
        <v>0</v>
      </c>
    </row>
    <row r="1327" spans="1:7" s="42" customFormat="1" x14ac:dyDescent="0.3">
      <c r="A1327" s="43">
        <f t="shared" si="42"/>
        <v>241326</v>
      </c>
      <c r="B1327" s="1" t="s">
        <v>8</v>
      </c>
      <c r="C1327" s="40" t="s">
        <v>298</v>
      </c>
      <c r="D1327" s="14">
        <v>20</v>
      </c>
      <c r="E1327" s="14">
        <v>10</v>
      </c>
      <c r="F1327" s="17"/>
      <c r="G1327" s="45">
        <f t="shared" si="41"/>
        <v>0</v>
      </c>
    </row>
    <row r="1328" spans="1:7" s="42" customFormat="1" x14ac:dyDescent="0.3">
      <c r="A1328" s="43">
        <f t="shared" si="42"/>
        <v>241327</v>
      </c>
      <c r="B1328" s="1" t="s">
        <v>8</v>
      </c>
      <c r="C1328" s="40" t="s">
        <v>299</v>
      </c>
      <c r="D1328" s="14">
        <v>20</v>
      </c>
      <c r="E1328" s="14">
        <v>10</v>
      </c>
      <c r="F1328" s="17"/>
      <c r="G1328" s="45">
        <f t="shared" si="41"/>
        <v>0</v>
      </c>
    </row>
    <row r="1329" spans="1:7" s="42" customFormat="1" x14ac:dyDescent="0.3">
      <c r="A1329" s="43">
        <f t="shared" si="42"/>
        <v>241328</v>
      </c>
      <c r="B1329" s="1" t="s">
        <v>609</v>
      </c>
      <c r="C1329" s="40" t="s">
        <v>725</v>
      </c>
      <c r="D1329" s="14">
        <v>20</v>
      </c>
      <c r="E1329" s="14">
        <v>10</v>
      </c>
      <c r="F1329" s="17"/>
      <c r="G1329" s="45">
        <f t="shared" si="41"/>
        <v>0</v>
      </c>
    </row>
    <row r="1330" spans="1:7" s="42" customFormat="1" x14ac:dyDescent="0.3">
      <c r="A1330" s="43">
        <f t="shared" si="42"/>
        <v>241329</v>
      </c>
      <c r="B1330" s="1" t="s">
        <v>609</v>
      </c>
      <c r="C1330" s="40" t="s">
        <v>726</v>
      </c>
      <c r="D1330" s="14">
        <v>20</v>
      </c>
      <c r="E1330" s="14">
        <v>10</v>
      </c>
      <c r="F1330" s="17"/>
      <c r="G1330" s="45">
        <f t="shared" si="41"/>
        <v>0</v>
      </c>
    </row>
    <row r="1331" spans="1:7" s="42" customFormat="1" x14ac:dyDescent="0.3">
      <c r="A1331" s="43">
        <f t="shared" si="42"/>
        <v>241330</v>
      </c>
      <c r="B1331" s="1" t="s">
        <v>786</v>
      </c>
      <c r="C1331" s="40" t="s">
        <v>1024</v>
      </c>
      <c r="D1331" s="14">
        <v>20</v>
      </c>
      <c r="E1331" s="14">
        <v>10</v>
      </c>
      <c r="F1331" s="17"/>
      <c r="G1331" s="45">
        <f t="shared" si="41"/>
        <v>0</v>
      </c>
    </row>
    <row r="1332" spans="1:7" s="42" customFormat="1" x14ac:dyDescent="0.3">
      <c r="A1332" s="43">
        <f t="shared" si="42"/>
        <v>241331</v>
      </c>
      <c r="B1332" s="1" t="s">
        <v>609</v>
      </c>
      <c r="C1332" s="40" t="s">
        <v>727</v>
      </c>
      <c r="D1332" s="14">
        <v>20</v>
      </c>
      <c r="E1332" s="14">
        <v>10</v>
      </c>
      <c r="F1332" s="17"/>
      <c r="G1332" s="45">
        <f t="shared" si="41"/>
        <v>0</v>
      </c>
    </row>
    <row r="1333" spans="1:7" s="42" customFormat="1" x14ac:dyDescent="0.3">
      <c r="A1333" s="43">
        <f t="shared" si="42"/>
        <v>241332</v>
      </c>
      <c r="B1333" s="1" t="s">
        <v>609</v>
      </c>
      <c r="C1333" s="40" t="s">
        <v>728</v>
      </c>
      <c r="D1333" s="14">
        <v>20</v>
      </c>
      <c r="E1333" s="14">
        <v>10</v>
      </c>
      <c r="F1333" s="17"/>
      <c r="G1333" s="45">
        <f t="shared" si="41"/>
        <v>0</v>
      </c>
    </row>
    <row r="1334" spans="1:7" s="42" customFormat="1" x14ac:dyDescent="0.3">
      <c r="A1334" s="43">
        <f t="shared" si="42"/>
        <v>241333</v>
      </c>
      <c r="B1334" s="1" t="s">
        <v>786</v>
      </c>
      <c r="C1334" s="40" t="s">
        <v>1025</v>
      </c>
      <c r="D1334" s="14">
        <v>50</v>
      </c>
      <c r="E1334" s="14">
        <v>10</v>
      </c>
      <c r="F1334" s="17"/>
      <c r="G1334" s="45">
        <f t="shared" si="41"/>
        <v>0</v>
      </c>
    </row>
    <row r="1335" spans="1:7" s="42" customFormat="1" x14ac:dyDescent="0.3">
      <c r="A1335" s="43">
        <f t="shared" si="42"/>
        <v>241334</v>
      </c>
      <c r="B1335" s="1" t="s">
        <v>342</v>
      </c>
      <c r="C1335" s="40" t="s">
        <v>495</v>
      </c>
      <c r="D1335" s="14">
        <v>10</v>
      </c>
      <c r="E1335" s="14">
        <v>15</v>
      </c>
      <c r="F1335" s="17"/>
      <c r="G1335" s="45">
        <f t="shared" si="41"/>
        <v>0</v>
      </c>
    </row>
    <row r="1336" spans="1:7" s="42" customFormat="1" x14ac:dyDescent="0.3">
      <c r="A1336" s="43">
        <f t="shared" si="42"/>
        <v>241335</v>
      </c>
      <c r="B1336" s="1" t="s">
        <v>786</v>
      </c>
      <c r="C1336" s="40" t="s">
        <v>1026</v>
      </c>
      <c r="D1336" s="14">
        <v>20</v>
      </c>
      <c r="E1336" s="14">
        <v>20</v>
      </c>
      <c r="F1336" s="17"/>
      <c r="G1336" s="45">
        <f t="shared" si="41"/>
        <v>0</v>
      </c>
    </row>
    <row r="1337" spans="1:7" s="42" customFormat="1" x14ac:dyDescent="0.3">
      <c r="A1337" s="43">
        <f t="shared" si="42"/>
        <v>241336</v>
      </c>
      <c r="B1337" s="1" t="s">
        <v>491</v>
      </c>
      <c r="C1337" s="40" t="s">
        <v>496</v>
      </c>
      <c r="D1337" s="14">
        <v>15</v>
      </c>
      <c r="E1337" s="14">
        <v>10</v>
      </c>
      <c r="F1337" s="17"/>
      <c r="G1337" s="45">
        <f t="shared" si="41"/>
        <v>0</v>
      </c>
    </row>
    <row r="1338" spans="1:7" s="42" customFormat="1" x14ac:dyDescent="0.3">
      <c r="A1338" s="43">
        <f t="shared" si="42"/>
        <v>241337</v>
      </c>
      <c r="B1338" s="1" t="s">
        <v>8</v>
      </c>
      <c r="C1338" s="40" t="s">
        <v>300</v>
      </c>
      <c r="D1338" s="14">
        <v>20</v>
      </c>
      <c r="E1338" s="14">
        <v>10</v>
      </c>
      <c r="F1338" s="17"/>
      <c r="G1338" s="45">
        <f t="shared" si="41"/>
        <v>0</v>
      </c>
    </row>
    <row r="1339" spans="1:7" s="42" customFormat="1" x14ac:dyDescent="0.3">
      <c r="A1339" s="43">
        <f t="shared" si="42"/>
        <v>241338</v>
      </c>
      <c r="B1339" s="1" t="s">
        <v>572</v>
      </c>
      <c r="C1339" s="40" t="s">
        <v>603</v>
      </c>
      <c r="D1339" s="14">
        <v>20</v>
      </c>
      <c r="E1339" s="14">
        <v>30</v>
      </c>
      <c r="F1339" s="17"/>
      <c r="G1339" s="45">
        <f t="shared" si="41"/>
        <v>0</v>
      </c>
    </row>
    <row r="1340" spans="1:7" s="42" customFormat="1" x14ac:dyDescent="0.3">
      <c r="A1340" s="43">
        <f t="shared" si="42"/>
        <v>241339</v>
      </c>
      <c r="B1340" s="1" t="s">
        <v>1112</v>
      </c>
      <c r="C1340" s="40" t="s">
        <v>1363</v>
      </c>
      <c r="D1340" s="14">
        <v>10</v>
      </c>
      <c r="E1340" s="14">
        <v>10</v>
      </c>
      <c r="F1340" s="17"/>
      <c r="G1340" s="45">
        <f t="shared" si="41"/>
        <v>0</v>
      </c>
    </row>
    <row r="1341" spans="1:7" s="42" customFormat="1" x14ac:dyDescent="0.3">
      <c r="A1341" s="43">
        <f t="shared" si="42"/>
        <v>241340</v>
      </c>
      <c r="B1341" s="1" t="s">
        <v>342</v>
      </c>
      <c r="C1341" s="40" t="s">
        <v>497</v>
      </c>
      <c r="D1341" s="14">
        <v>20</v>
      </c>
      <c r="E1341" s="14">
        <v>10</v>
      </c>
      <c r="F1341" s="17"/>
      <c r="G1341" s="45">
        <f t="shared" si="41"/>
        <v>0</v>
      </c>
    </row>
    <row r="1342" spans="1:7" s="42" customFormat="1" x14ac:dyDescent="0.3">
      <c r="A1342" s="43">
        <f t="shared" si="42"/>
        <v>241341</v>
      </c>
      <c r="B1342" s="1" t="s">
        <v>8</v>
      </c>
      <c r="C1342" s="40" t="s">
        <v>141</v>
      </c>
      <c r="D1342" s="14">
        <v>20</v>
      </c>
      <c r="E1342" s="14">
        <v>20</v>
      </c>
      <c r="F1342" s="17"/>
      <c r="G1342" s="45">
        <f t="shared" si="41"/>
        <v>0</v>
      </c>
    </row>
    <row r="1343" spans="1:7" s="42" customFormat="1" x14ac:dyDescent="0.3">
      <c r="A1343" s="43">
        <f t="shared" si="42"/>
        <v>241342</v>
      </c>
      <c r="B1343" s="1" t="s">
        <v>1424</v>
      </c>
      <c r="C1343" s="40" t="s">
        <v>1475</v>
      </c>
      <c r="D1343" s="14">
        <v>50</v>
      </c>
      <c r="E1343" s="14">
        <v>20</v>
      </c>
      <c r="F1343" s="17"/>
      <c r="G1343" s="45">
        <f t="shared" si="41"/>
        <v>0</v>
      </c>
    </row>
    <row r="1344" spans="1:7" s="42" customFormat="1" x14ac:dyDescent="0.3">
      <c r="A1344" s="43">
        <f t="shared" si="42"/>
        <v>241343</v>
      </c>
      <c r="B1344" s="1" t="s">
        <v>8</v>
      </c>
      <c r="C1344" s="40" t="s">
        <v>67</v>
      </c>
      <c r="D1344" s="14">
        <v>20</v>
      </c>
      <c r="E1344" s="14">
        <v>10</v>
      </c>
      <c r="F1344" s="17"/>
      <c r="G1344" s="45">
        <f t="shared" si="41"/>
        <v>0</v>
      </c>
    </row>
    <row r="1345" spans="1:7" s="42" customFormat="1" x14ac:dyDescent="0.3">
      <c r="A1345" s="43">
        <f t="shared" si="42"/>
        <v>241344</v>
      </c>
      <c r="B1345" s="1" t="s">
        <v>572</v>
      </c>
      <c r="C1345" s="40" t="s">
        <v>604</v>
      </c>
      <c r="D1345" s="14">
        <v>30</v>
      </c>
      <c r="E1345" s="14">
        <v>20</v>
      </c>
      <c r="F1345" s="17"/>
      <c r="G1345" s="45">
        <f t="shared" si="41"/>
        <v>0</v>
      </c>
    </row>
    <row r="1346" spans="1:7" s="42" customFormat="1" x14ac:dyDescent="0.3">
      <c r="A1346" s="43">
        <f t="shared" si="42"/>
        <v>241345</v>
      </c>
      <c r="B1346" s="1" t="s">
        <v>786</v>
      </c>
      <c r="C1346" s="40" t="s">
        <v>1027</v>
      </c>
      <c r="D1346" s="14">
        <v>25</v>
      </c>
      <c r="E1346" s="14">
        <v>10</v>
      </c>
      <c r="F1346" s="17"/>
      <c r="G1346" s="45">
        <f t="shared" ref="G1346:G1409" si="43">E1346*F1346</f>
        <v>0</v>
      </c>
    </row>
    <row r="1347" spans="1:7" s="42" customFormat="1" x14ac:dyDescent="0.3">
      <c r="A1347" s="43">
        <f t="shared" si="42"/>
        <v>241346</v>
      </c>
      <c r="B1347" s="1" t="s">
        <v>572</v>
      </c>
      <c r="C1347" s="40" t="s">
        <v>605</v>
      </c>
      <c r="D1347" s="14">
        <v>20</v>
      </c>
      <c r="E1347" s="14">
        <v>40</v>
      </c>
      <c r="F1347" s="17"/>
      <c r="G1347" s="45">
        <f t="shared" si="43"/>
        <v>0</v>
      </c>
    </row>
    <row r="1348" spans="1:7" s="42" customFormat="1" x14ac:dyDescent="0.3">
      <c r="A1348" s="43">
        <f t="shared" si="42"/>
        <v>241347</v>
      </c>
      <c r="B1348" s="1" t="s">
        <v>1112</v>
      </c>
      <c r="C1348" s="40" t="s">
        <v>1364</v>
      </c>
      <c r="D1348" s="14">
        <v>10</v>
      </c>
      <c r="E1348" s="14">
        <v>10</v>
      </c>
      <c r="F1348" s="17"/>
      <c r="G1348" s="45">
        <f t="shared" si="43"/>
        <v>0</v>
      </c>
    </row>
    <row r="1349" spans="1:7" s="42" customFormat="1" x14ac:dyDescent="0.3">
      <c r="A1349" s="43">
        <f t="shared" si="42"/>
        <v>241348</v>
      </c>
      <c r="B1349" s="1" t="s">
        <v>491</v>
      </c>
      <c r="C1349" s="40" t="s">
        <v>498</v>
      </c>
      <c r="D1349" s="14">
        <v>10</v>
      </c>
      <c r="E1349" s="14">
        <v>20</v>
      </c>
      <c r="F1349" s="17"/>
      <c r="G1349" s="45">
        <f t="shared" si="43"/>
        <v>0</v>
      </c>
    </row>
    <row r="1350" spans="1:7" s="42" customFormat="1" x14ac:dyDescent="0.3">
      <c r="A1350" s="43">
        <f t="shared" si="42"/>
        <v>241349</v>
      </c>
      <c r="B1350" s="1" t="s">
        <v>572</v>
      </c>
      <c r="C1350" s="40" t="s">
        <v>606</v>
      </c>
      <c r="D1350" s="14">
        <v>20</v>
      </c>
      <c r="E1350" s="14">
        <v>40</v>
      </c>
      <c r="F1350" s="17"/>
      <c r="G1350" s="45">
        <f t="shared" si="43"/>
        <v>0</v>
      </c>
    </row>
    <row r="1351" spans="1:7" s="42" customFormat="1" x14ac:dyDescent="0.3">
      <c r="A1351" s="43">
        <f t="shared" si="42"/>
        <v>241350</v>
      </c>
      <c r="B1351" s="1" t="s">
        <v>1424</v>
      </c>
      <c r="C1351" s="40" t="s">
        <v>1476</v>
      </c>
      <c r="D1351" s="14">
        <v>15</v>
      </c>
      <c r="E1351" s="14">
        <v>10</v>
      </c>
      <c r="F1351" s="17"/>
      <c r="G1351" s="45">
        <f t="shared" si="43"/>
        <v>0</v>
      </c>
    </row>
    <row r="1352" spans="1:7" s="42" customFormat="1" x14ac:dyDescent="0.3">
      <c r="A1352" s="43">
        <f t="shared" si="42"/>
        <v>241351</v>
      </c>
      <c r="B1352" s="1" t="s">
        <v>8</v>
      </c>
      <c r="C1352" s="40" t="s">
        <v>301</v>
      </c>
      <c r="D1352" s="14">
        <v>10</v>
      </c>
      <c r="E1352" s="14">
        <v>10</v>
      </c>
      <c r="F1352" s="17"/>
      <c r="G1352" s="45">
        <f t="shared" si="43"/>
        <v>0</v>
      </c>
    </row>
    <row r="1353" spans="1:7" s="42" customFormat="1" x14ac:dyDescent="0.3">
      <c r="A1353" s="43">
        <f t="shared" si="42"/>
        <v>241352</v>
      </c>
      <c r="B1353" s="1" t="s">
        <v>538</v>
      </c>
      <c r="C1353" s="40" t="s">
        <v>567</v>
      </c>
      <c r="D1353" s="14">
        <v>10</v>
      </c>
      <c r="E1353" s="14">
        <v>10</v>
      </c>
      <c r="F1353" s="17"/>
      <c r="G1353" s="45">
        <f t="shared" si="43"/>
        <v>0</v>
      </c>
    </row>
    <row r="1354" spans="1:7" s="42" customFormat="1" x14ac:dyDescent="0.3">
      <c r="A1354" s="43">
        <f t="shared" si="42"/>
        <v>241353</v>
      </c>
      <c r="B1354" s="1" t="s">
        <v>342</v>
      </c>
      <c r="C1354" s="40" t="s">
        <v>499</v>
      </c>
      <c r="D1354" s="14">
        <v>10</v>
      </c>
      <c r="E1354" s="14">
        <v>15</v>
      </c>
      <c r="F1354" s="17"/>
      <c r="G1354" s="45">
        <f t="shared" si="43"/>
        <v>0</v>
      </c>
    </row>
    <row r="1355" spans="1:7" s="42" customFormat="1" x14ac:dyDescent="0.3">
      <c r="A1355" s="43">
        <f t="shared" si="42"/>
        <v>241354</v>
      </c>
      <c r="B1355" s="1" t="s">
        <v>786</v>
      </c>
      <c r="C1355" s="40" t="s">
        <v>1029</v>
      </c>
      <c r="D1355" s="14">
        <v>25</v>
      </c>
      <c r="E1355" s="14">
        <v>10</v>
      </c>
      <c r="F1355" s="17"/>
      <c r="G1355" s="45">
        <f t="shared" si="43"/>
        <v>0</v>
      </c>
    </row>
    <row r="1356" spans="1:7" s="42" customFormat="1" x14ac:dyDescent="0.3">
      <c r="A1356" s="43">
        <f t="shared" si="42"/>
        <v>241355</v>
      </c>
      <c r="B1356" s="1" t="s">
        <v>786</v>
      </c>
      <c r="C1356" s="40" t="s">
        <v>1028</v>
      </c>
      <c r="D1356" s="14">
        <v>25</v>
      </c>
      <c r="E1356" s="14">
        <v>10</v>
      </c>
      <c r="F1356" s="17"/>
      <c r="G1356" s="45">
        <f t="shared" si="43"/>
        <v>0</v>
      </c>
    </row>
    <row r="1357" spans="1:7" s="42" customFormat="1" x14ac:dyDescent="0.3">
      <c r="A1357" s="43">
        <f t="shared" si="42"/>
        <v>241356</v>
      </c>
      <c r="B1357" s="1" t="s">
        <v>1424</v>
      </c>
      <c r="C1357" s="40" t="s">
        <v>1477</v>
      </c>
      <c r="D1357" s="14">
        <v>10</v>
      </c>
      <c r="E1357" s="14">
        <v>40</v>
      </c>
      <c r="F1357" s="17"/>
      <c r="G1357" s="45">
        <f t="shared" si="43"/>
        <v>0</v>
      </c>
    </row>
    <row r="1358" spans="1:7" s="42" customFormat="1" x14ac:dyDescent="0.3">
      <c r="A1358" s="43">
        <f t="shared" si="42"/>
        <v>241357</v>
      </c>
      <c r="B1358" s="1" t="s">
        <v>1424</v>
      </c>
      <c r="C1358" s="40" t="s">
        <v>1478</v>
      </c>
      <c r="D1358" s="14">
        <v>50</v>
      </c>
      <c r="E1358" s="14">
        <v>10</v>
      </c>
      <c r="F1358" s="17"/>
      <c r="G1358" s="45">
        <f t="shared" si="43"/>
        <v>0</v>
      </c>
    </row>
    <row r="1359" spans="1:7" s="42" customFormat="1" x14ac:dyDescent="0.3">
      <c r="A1359" s="43">
        <f t="shared" si="42"/>
        <v>241358</v>
      </c>
      <c r="B1359" s="1" t="s">
        <v>8</v>
      </c>
      <c r="C1359" s="40" t="s">
        <v>302</v>
      </c>
      <c r="D1359" s="14">
        <v>25</v>
      </c>
      <c r="E1359" s="14">
        <v>10</v>
      </c>
      <c r="F1359" s="17"/>
      <c r="G1359" s="45">
        <f t="shared" si="43"/>
        <v>0</v>
      </c>
    </row>
    <row r="1360" spans="1:7" s="42" customFormat="1" x14ac:dyDescent="0.3">
      <c r="A1360" s="43">
        <f t="shared" si="42"/>
        <v>241359</v>
      </c>
      <c r="B1360" s="1" t="s">
        <v>538</v>
      </c>
      <c r="C1360" s="40" t="s">
        <v>568</v>
      </c>
      <c r="D1360" s="14">
        <v>20</v>
      </c>
      <c r="E1360" s="14">
        <v>10</v>
      </c>
      <c r="F1360" s="17"/>
      <c r="G1360" s="45">
        <f t="shared" si="43"/>
        <v>0</v>
      </c>
    </row>
    <row r="1361" spans="1:7" s="42" customFormat="1" x14ac:dyDescent="0.3">
      <c r="A1361" s="43">
        <f t="shared" si="42"/>
        <v>241360</v>
      </c>
      <c r="B1361" s="1" t="s">
        <v>8</v>
      </c>
      <c r="C1361" s="40" t="s">
        <v>33</v>
      </c>
      <c r="D1361" s="14">
        <v>25</v>
      </c>
      <c r="E1361" s="14">
        <v>10</v>
      </c>
      <c r="F1361" s="17"/>
      <c r="G1361" s="45">
        <f t="shared" si="43"/>
        <v>0</v>
      </c>
    </row>
    <row r="1362" spans="1:7" s="42" customFormat="1" x14ac:dyDescent="0.3">
      <c r="A1362" s="43">
        <f t="shared" si="42"/>
        <v>241361</v>
      </c>
      <c r="B1362" s="1" t="s">
        <v>786</v>
      </c>
      <c r="C1362" s="40" t="s">
        <v>1030</v>
      </c>
      <c r="D1362" s="14">
        <v>50</v>
      </c>
      <c r="E1362" s="14">
        <v>10</v>
      </c>
      <c r="F1362" s="17"/>
      <c r="G1362" s="45">
        <f t="shared" si="43"/>
        <v>0</v>
      </c>
    </row>
    <row r="1363" spans="1:7" s="42" customFormat="1" x14ac:dyDescent="0.3">
      <c r="A1363" s="43">
        <f t="shared" si="42"/>
        <v>241362</v>
      </c>
      <c r="B1363" s="1" t="s">
        <v>8</v>
      </c>
      <c r="C1363" s="40" t="s">
        <v>34</v>
      </c>
      <c r="D1363" s="14">
        <v>25</v>
      </c>
      <c r="E1363" s="14">
        <v>10</v>
      </c>
      <c r="F1363" s="17"/>
      <c r="G1363" s="45">
        <f t="shared" si="43"/>
        <v>0</v>
      </c>
    </row>
    <row r="1364" spans="1:7" s="42" customFormat="1" x14ac:dyDescent="0.3">
      <c r="A1364" s="43">
        <f t="shared" si="42"/>
        <v>241363</v>
      </c>
      <c r="B1364" s="1" t="s">
        <v>1112</v>
      </c>
      <c r="C1364" s="40" t="s">
        <v>1365</v>
      </c>
      <c r="D1364" s="14">
        <v>25</v>
      </c>
      <c r="E1364" s="14">
        <v>10</v>
      </c>
      <c r="F1364" s="17"/>
      <c r="G1364" s="45">
        <f t="shared" si="43"/>
        <v>0</v>
      </c>
    </row>
    <row r="1365" spans="1:7" s="42" customFormat="1" x14ac:dyDescent="0.3">
      <c r="A1365" s="43">
        <f t="shared" si="42"/>
        <v>241364</v>
      </c>
      <c r="B1365" s="1" t="s">
        <v>1424</v>
      </c>
      <c r="C1365" s="40" t="s">
        <v>1479</v>
      </c>
      <c r="D1365" s="14">
        <v>10</v>
      </c>
      <c r="E1365" s="14">
        <v>15</v>
      </c>
      <c r="F1365" s="17"/>
      <c r="G1365" s="45">
        <f t="shared" si="43"/>
        <v>0</v>
      </c>
    </row>
    <row r="1366" spans="1:7" s="42" customFormat="1" x14ac:dyDescent="0.3">
      <c r="A1366" s="43">
        <f t="shared" si="42"/>
        <v>241365</v>
      </c>
      <c r="B1366" s="1" t="s">
        <v>491</v>
      </c>
      <c r="C1366" s="40" t="s">
        <v>500</v>
      </c>
      <c r="D1366" s="14">
        <v>10</v>
      </c>
      <c r="E1366" s="14">
        <v>15</v>
      </c>
      <c r="F1366" s="17"/>
      <c r="G1366" s="45">
        <f t="shared" si="43"/>
        <v>0</v>
      </c>
    </row>
    <row r="1367" spans="1:7" s="42" customFormat="1" x14ac:dyDescent="0.3">
      <c r="A1367" s="43">
        <f t="shared" si="42"/>
        <v>241366</v>
      </c>
      <c r="B1367" s="1" t="s">
        <v>8</v>
      </c>
      <c r="C1367" s="40" t="s">
        <v>35</v>
      </c>
      <c r="D1367" s="14">
        <v>25</v>
      </c>
      <c r="E1367" s="14">
        <v>10</v>
      </c>
      <c r="F1367" s="17"/>
      <c r="G1367" s="45">
        <f t="shared" si="43"/>
        <v>0</v>
      </c>
    </row>
    <row r="1368" spans="1:7" s="42" customFormat="1" x14ac:dyDescent="0.3">
      <c r="A1368" s="43">
        <f t="shared" si="42"/>
        <v>241367</v>
      </c>
      <c r="B1368" s="1" t="s">
        <v>342</v>
      </c>
      <c r="C1368" s="40" t="s">
        <v>501</v>
      </c>
      <c r="D1368" s="14">
        <v>10</v>
      </c>
      <c r="E1368" s="14">
        <v>20</v>
      </c>
      <c r="F1368" s="17"/>
      <c r="G1368" s="45">
        <f t="shared" si="43"/>
        <v>0</v>
      </c>
    </row>
    <row r="1369" spans="1:7" s="42" customFormat="1" x14ac:dyDescent="0.3">
      <c r="A1369" s="43">
        <f t="shared" si="42"/>
        <v>241368</v>
      </c>
      <c r="B1369" s="1" t="s">
        <v>491</v>
      </c>
      <c r="C1369" s="40" t="s">
        <v>502</v>
      </c>
      <c r="D1369" s="14">
        <v>10</v>
      </c>
      <c r="E1369" s="14">
        <v>20</v>
      </c>
      <c r="F1369" s="17"/>
      <c r="G1369" s="45">
        <f t="shared" si="43"/>
        <v>0</v>
      </c>
    </row>
    <row r="1370" spans="1:7" s="42" customFormat="1" x14ac:dyDescent="0.3">
      <c r="A1370" s="43">
        <f t="shared" si="42"/>
        <v>241369</v>
      </c>
      <c r="B1370" s="1" t="s">
        <v>342</v>
      </c>
      <c r="C1370" s="40" t="s">
        <v>503</v>
      </c>
      <c r="D1370" s="14">
        <v>10</v>
      </c>
      <c r="E1370" s="14">
        <v>15</v>
      </c>
      <c r="F1370" s="17"/>
      <c r="G1370" s="45">
        <f t="shared" si="43"/>
        <v>0</v>
      </c>
    </row>
    <row r="1371" spans="1:7" s="42" customFormat="1" x14ac:dyDescent="0.3">
      <c r="A1371" s="43">
        <f t="shared" si="42"/>
        <v>241370</v>
      </c>
      <c r="B1371" s="1" t="s">
        <v>491</v>
      </c>
      <c r="C1371" s="40" t="s">
        <v>504</v>
      </c>
      <c r="D1371" s="14">
        <v>10</v>
      </c>
      <c r="E1371" s="14">
        <v>15</v>
      </c>
      <c r="F1371" s="17"/>
      <c r="G1371" s="45">
        <f t="shared" si="43"/>
        <v>0</v>
      </c>
    </row>
    <row r="1372" spans="1:7" s="42" customFormat="1" x14ac:dyDescent="0.3">
      <c r="A1372" s="43">
        <f t="shared" si="42"/>
        <v>241371</v>
      </c>
      <c r="B1372" s="1" t="s">
        <v>786</v>
      </c>
      <c r="C1372" s="40" t="s">
        <v>1031</v>
      </c>
      <c r="D1372" s="14">
        <v>20</v>
      </c>
      <c r="E1372" s="14">
        <v>10</v>
      </c>
      <c r="F1372" s="17"/>
      <c r="G1372" s="45">
        <f t="shared" si="43"/>
        <v>0</v>
      </c>
    </row>
    <row r="1373" spans="1:7" s="42" customFormat="1" x14ac:dyDescent="0.3">
      <c r="A1373" s="43">
        <f t="shared" si="42"/>
        <v>241372</v>
      </c>
      <c r="B1373" s="1" t="s">
        <v>342</v>
      </c>
      <c r="C1373" s="40" t="s">
        <v>505</v>
      </c>
      <c r="D1373" s="14">
        <v>10</v>
      </c>
      <c r="E1373" s="14">
        <v>20</v>
      </c>
      <c r="F1373" s="17"/>
      <c r="G1373" s="45">
        <f t="shared" si="43"/>
        <v>0</v>
      </c>
    </row>
    <row r="1374" spans="1:7" s="42" customFormat="1" x14ac:dyDescent="0.3">
      <c r="A1374" s="43">
        <f t="shared" si="42"/>
        <v>241373</v>
      </c>
      <c r="B1374" s="1" t="s">
        <v>1112</v>
      </c>
      <c r="C1374" s="40" t="s">
        <v>1366</v>
      </c>
      <c r="D1374" s="14">
        <v>10</v>
      </c>
      <c r="E1374" s="14">
        <v>10</v>
      </c>
      <c r="F1374" s="17"/>
      <c r="G1374" s="45">
        <f t="shared" si="43"/>
        <v>0</v>
      </c>
    </row>
    <row r="1375" spans="1:7" s="42" customFormat="1" x14ac:dyDescent="0.3">
      <c r="A1375" s="43">
        <f t="shared" ref="A1375:A1438" si="44">A1374+1</f>
        <v>241374</v>
      </c>
      <c r="B1375" s="1" t="s">
        <v>609</v>
      </c>
      <c r="C1375" s="40" t="s">
        <v>729</v>
      </c>
      <c r="D1375" s="14">
        <v>10</v>
      </c>
      <c r="E1375" s="14">
        <v>10</v>
      </c>
      <c r="F1375" s="17"/>
      <c r="G1375" s="45">
        <f t="shared" si="43"/>
        <v>0</v>
      </c>
    </row>
    <row r="1376" spans="1:7" s="42" customFormat="1" x14ac:dyDescent="0.3">
      <c r="A1376" s="43">
        <f t="shared" si="44"/>
        <v>241375</v>
      </c>
      <c r="B1376" s="1" t="s">
        <v>609</v>
      </c>
      <c r="C1376" s="40" t="s">
        <v>730</v>
      </c>
      <c r="D1376" s="14">
        <v>10</v>
      </c>
      <c r="E1376" s="14">
        <v>10</v>
      </c>
      <c r="F1376" s="17"/>
      <c r="G1376" s="45">
        <f t="shared" si="43"/>
        <v>0</v>
      </c>
    </row>
    <row r="1377" spans="1:7" s="42" customFormat="1" x14ac:dyDescent="0.3">
      <c r="A1377" s="43">
        <f t="shared" si="44"/>
        <v>241376</v>
      </c>
      <c r="B1377" s="1" t="s">
        <v>609</v>
      </c>
      <c r="C1377" s="40" t="s">
        <v>731</v>
      </c>
      <c r="D1377" s="14">
        <v>10</v>
      </c>
      <c r="E1377" s="14">
        <v>10</v>
      </c>
      <c r="F1377" s="17"/>
      <c r="G1377" s="45">
        <f t="shared" si="43"/>
        <v>0</v>
      </c>
    </row>
    <row r="1378" spans="1:7" s="42" customFormat="1" x14ac:dyDescent="0.3">
      <c r="A1378" s="43">
        <f t="shared" si="44"/>
        <v>241377</v>
      </c>
      <c r="B1378" s="1" t="s">
        <v>786</v>
      </c>
      <c r="C1378" s="40" t="s">
        <v>1032</v>
      </c>
      <c r="D1378" s="14">
        <v>10</v>
      </c>
      <c r="E1378" s="14">
        <v>10</v>
      </c>
      <c r="F1378" s="17"/>
      <c r="G1378" s="45">
        <f t="shared" si="43"/>
        <v>0</v>
      </c>
    </row>
    <row r="1379" spans="1:7" s="42" customFormat="1" x14ac:dyDescent="0.3">
      <c r="A1379" s="43">
        <f t="shared" si="44"/>
        <v>241378</v>
      </c>
      <c r="B1379" s="1" t="s">
        <v>1424</v>
      </c>
      <c r="C1379" s="40" t="s">
        <v>1641</v>
      </c>
      <c r="D1379" s="14">
        <v>20</v>
      </c>
      <c r="E1379" s="14">
        <v>20</v>
      </c>
      <c r="F1379" s="17"/>
      <c r="G1379" s="45">
        <f t="shared" si="43"/>
        <v>0</v>
      </c>
    </row>
    <row r="1380" spans="1:7" s="42" customFormat="1" x14ac:dyDescent="0.3">
      <c r="A1380" s="43">
        <f t="shared" si="44"/>
        <v>241379</v>
      </c>
      <c r="B1380" s="1" t="s">
        <v>1424</v>
      </c>
      <c r="C1380" s="40" t="s">
        <v>1480</v>
      </c>
      <c r="D1380" s="14">
        <v>10</v>
      </c>
      <c r="E1380" s="14">
        <v>15</v>
      </c>
      <c r="F1380" s="17"/>
      <c r="G1380" s="45">
        <f t="shared" si="43"/>
        <v>0</v>
      </c>
    </row>
    <row r="1381" spans="1:7" s="42" customFormat="1" x14ac:dyDescent="0.3">
      <c r="A1381" s="43">
        <f t="shared" si="44"/>
        <v>241380</v>
      </c>
      <c r="B1381" s="1" t="s">
        <v>8</v>
      </c>
      <c r="C1381" s="40" t="s">
        <v>303</v>
      </c>
      <c r="D1381" s="14">
        <v>20</v>
      </c>
      <c r="E1381" s="14">
        <v>10</v>
      </c>
      <c r="F1381" s="17"/>
      <c r="G1381" s="45">
        <f t="shared" si="43"/>
        <v>0</v>
      </c>
    </row>
    <row r="1382" spans="1:7" s="42" customFormat="1" x14ac:dyDescent="0.3">
      <c r="A1382" s="43">
        <f t="shared" si="44"/>
        <v>241381</v>
      </c>
      <c r="B1382" s="1" t="s">
        <v>8</v>
      </c>
      <c r="C1382" s="40" t="s">
        <v>304</v>
      </c>
      <c r="D1382" s="14">
        <v>20</v>
      </c>
      <c r="E1382" s="14">
        <v>10</v>
      </c>
      <c r="F1382" s="17"/>
      <c r="G1382" s="45">
        <f t="shared" si="43"/>
        <v>0</v>
      </c>
    </row>
    <row r="1383" spans="1:7" s="42" customFormat="1" x14ac:dyDescent="0.3">
      <c r="A1383" s="43">
        <f t="shared" si="44"/>
        <v>241382</v>
      </c>
      <c r="B1383" s="1" t="s">
        <v>1424</v>
      </c>
      <c r="C1383" s="40" t="s">
        <v>1481</v>
      </c>
      <c r="D1383" s="14">
        <v>20</v>
      </c>
      <c r="E1383" s="14">
        <v>20</v>
      </c>
      <c r="F1383" s="17"/>
      <c r="G1383" s="45">
        <f t="shared" si="43"/>
        <v>0</v>
      </c>
    </row>
    <row r="1384" spans="1:7" s="42" customFormat="1" x14ac:dyDescent="0.3">
      <c r="A1384" s="43">
        <f t="shared" si="44"/>
        <v>241383</v>
      </c>
      <c r="B1384" s="1" t="s">
        <v>1085</v>
      </c>
      <c r="C1384" s="40" t="s">
        <v>1098</v>
      </c>
      <c r="D1384" s="14">
        <v>20</v>
      </c>
      <c r="E1384" s="14">
        <v>20</v>
      </c>
      <c r="F1384" s="17"/>
      <c r="G1384" s="45">
        <f t="shared" si="43"/>
        <v>0</v>
      </c>
    </row>
    <row r="1385" spans="1:7" s="42" customFormat="1" x14ac:dyDescent="0.3">
      <c r="A1385" s="43">
        <f t="shared" si="44"/>
        <v>241384</v>
      </c>
      <c r="B1385" s="1" t="s">
        <v>1085</v>
      </c>
      <c r="C1385" s="40" t="s">
        <v>1099</v>
      </c>
      <c r="D1385" s="14">
        <v>20</v>
      </c>
      <c r="E1385" s="14">
        <v>20</v>
      </c>
      <c r="F1385" s="17"/>
      <c r="G1385" s="45">
        <f t="shared" si="43"/>
        <v>0</v>
      </c>
    </row>
    <row r="1386" spans="1:7" s="42" customFormat="1" x14ac:dyDescent="0.3">
      <c r="A1386" s="43">
        <f t="shared" si="44"/>
        <v>241385</v>
      </c>
      <c r="B1386" s="1" t="s">
        <v>1085</v>
      </c>
      <c r="C1386" s="40" t="s">
        <v>1100</v>
      </c>
      <c r="D1386" s="14">
        <v>20</v>
      </c>
      <c r="E1386" s="14">
        <v>20</v>
      </c>
      <c r="F1386" s="17"/>
      <c r="G1386" s="45">
        <f t="shared" si="43"/>
        <v>0</v>
      </c>
    </row>
    <row r="1387" spans="1:7" s="42" customFormat="1" x14ac:dyDescent="0.3">
      <c r="A1387" s="43">
        <f t="shared" si="44"/>
        <v>241386</v>
      </c>
      <c r="B1387" s="1" t="s">
        <v>1085</v>
      </c>
      <c r="C1387" s="40" t="s">
        <v>1101</v>
      </c>
      <c r="D1387" s="14">
        <v>20</v>
      </c>
      <c r="E1387" s="14">
        <v>20</v>
      </c>
      <c r="F1387" s="17"/>
      <c r="G1387" s="45">
        <f t="shared" si="43"/>
        <v>0</v>
      </c>
    </row>
    <row r="1388" spans="1:7" s="42" customFormat="1" x14ac:dyDescent="0.3">
      <c r="A1388" s="43">
        <f t="shared" si="44"/>
        <v>241387</v>
      </c>
      <c r="B1388" s="1" t="s">
        <v>1424</v>
      </c>
      <c r="C1388" s="40" t="s">
        <v>1642</v>
      </c>
      <c r="D1388" s="14">
        <v>20</v>
      </c>
      <c r="E1388" s="14">
        <v>20</v>
      </c>
      <c r="F1388" s="17"/>
      <c r="G1388" s="45">
        <f t="shared" si="43"/>
        <v>0</v>
      </c>
    </row>
    <row r="1389" spans="1:7" s="42" customFormat="1" x14ac:dyDescent="0.3">
      <c r="A1389" s="43">
        <f t="shared" si="44"/>
        <v>241388</v>
      </c>
      <c r="B1389" s="1" t="s">
        <v>8</v>
      </c>
      <c r="C1389" s="40" t="s">
        <v>306</v>
      </c>
      <c r="D1389" s="14">
        <v>20</v>
      </c>
      <c r="E1389" s="14">
        <v>10</v>
      </c>
      <c r="F1389" s="17"/>
      <c r="G1389" s="45">
        <f t="shared" si="43"/>
        <v>0</v>
      </c>
    </row>
    <row r="1390" spans="1:7" s="42" customFormat="1" x14ac:dyDescent="0.3">
      <c r="A1390" s="43">
        <f t="shared" si="44"/>
        <v>241389</v>
      </c>
      <c r="B1390" s="1" t="s">
        <v>8</v>
      </c>
      <c r="C1390" s="40" t="s">
        <v>305</v>
      </c>
      <c r="D1390" s="14">
        <v>20</v>
      </c>
      <c r="E1390" s="14">
        <v>10</v>
      </c>
      <c r="F1390" s="17"/>
      <c r="G1390" s="45">
        <f t="shared" si="43"/>
        <v>0</v>
      </c>
    </row>
    <row r="1391" spans="1:7" s="42" customFormat="1" x14ac:dyDescent="0.3">
      <c r="A1391" s="43">
        <f t="shared" si="44"/>
        <v>241390</v>
      </c>
      <c r="B1391" s="1" t="s">
        <v>8</v>
      </c>
      <c r="C1391" s="40" t="s">
        <v>307</v>
      </c>
      <c r="D1391" s="14">
        <v>20</v>
      </c>
      <c r="E1391" s="14">
        <v>20</v>
      </c>
      <c r="F1391" s="17"/>
      <c r="G1391" s="45">
        <f t="shared" si="43"/>
        <v>0</v>
      </c>
    </row>
    <row r="1392" spans="1:7" s="42" customFormat="1" x14ac:dyDescent="0.3">
      <c r="A1392" s="43">
        <f t="shared" si="44"/>
        <v>241391</v>
      </c>
      <c r="B1392" s="1" t="s">
        <v>8</v>
      </c>
      <c r="C1392" s="40" t="s">
        <v>68</v>
      </c>
      <c r="D1392" s="14">
        <v>20</v>
      </c>
      <c r="E1392" s="14">
        <v>10</v>
      </c>
      <c r="F1392" s="17"/>
      <c r="G1392" s="45">
        <f t="shared" si="43"/>
        <v>0</v>
      </c>
    </row>
    <row r="1393" spans="1:7" s="42" customFormat="1" x14ac:dyDescent="0.3">
      <c r="A1393" s="43">
        <f t="shared" si="44"/>
        <v>241392</v>
      </c>
      <c r="B1393" s="1" t="s">
        <v>1424</v>
      </c>
      <c r="C1393" s="40" t="s">
        <v>1482</v>
      </c>
      <c r="D1393" s="14">
        <v>20</v>
      </c>
      <c r="E1393" s="14">
        <v>20</v>
      </c>
      <c r="F1393" s="17"/>
      <c r="G1393" s="45">
        <f t="shared" si="43"/>
        <v>0</v>
      </c>
    </row>
    <row r="1394" spans="1:7" s="42" customFormat="1" x14ac:dyDescent="0.3">
      <c r="A1394" s="43">
        <f t="shared" si="44"/>
        <v>241393</v>
      </c>
      <c r="B1394" s="1" t="s">
        <v>1424</v>
      </c>
      <c r="C1394" s="40" t="s">
        <v>1483</v>
      </c>
      <c r="D1394" s="14">
        <v>15</v>
      </c>
      <c r="E1394" s="14">
        <v>15</v>
      </c>
      <c r="F1394" s="17"/>
      <c r="G1394" s="45">
        <f t="shared" si="43"/>
        <v>0</v>
      </c>
    </row>
    <row r="1395" spans="1:7" s="42" customFormat="1" x14ac:dyDescent="0.3">
      <c r="A1395" s="43">
        <f t="shared" si="44"/>
        <v>241394</v>
      </c>
      <c r="B1395" s="1" t="s">
        <v>1424</v>
      </c>
      <c r="C1395" s="40" t="s">
        <v>1484</v>
      </c>
      <c r="D1395" s="14">
        <v>20</v>
      </c>
      <c r="E1395" s="14">
        <v>20</v>
      </c>
      <c r="F1395" s="17"/>
      <c r="G1395" s="45">
        <f t="shared" si="43"/>
        <v>0</v>
      </c>
    </row>
    <row r="1396" spans="1:7" s="42" customFormat="1" x14ac:dyDescent="0.3">
      <c r="A1396" s="43">
        <f t="shared" si="44"/>
        <v>241395</v>
      </c>
      <c r="B1396" s="1" t="s">
        <v>491</v>
      </c>
      <c r="C1396" s="40" t="s">
        <v>506</v>
      </c>
      <c r="D1396" s="14">
        <v>20</v>
      </c>
      <c r="E1396" s="14">
        <v>10</v>
      </c>
      <c r="F1396" s="17"/>
      <c r="G1396" s="45">
        <f t="shared" si="43"/>
        <v>0</v>
      </c>
    </row>
    <row r="1397" spans="1:7" s="42" customFormat="1" x14ac:dyDescent="0.3">
      <c r="A1397" s="43">
        <f t="shared" si="44"/>
        <v>241396</v>
      </c>
      <c r="B1397" s="1" t="s">
        <v>786</v>
      </c>
      <c r="C1397" s="40" t="s">
        <v>1033</v>
      </c>
      <c r="D1397" s="14">
        <v>25</v>
      </c>
      <c r="E1397" s="14">
        <v>10</v>
      </c>
      <c r="F1397" s="17"/>
      <c r="G1397" s="45">
        <f t="shared" si="43"/>
        <v>0</v>
      </c>
    </row>
    <row r="1398" spans="1:7" s="42" customFormat="1" x14ac:dyDescent="0.3">
      <c r="A1398" s="43">
        <f t="shared" si="44"/>
        <v>241397</v>
      </c>
      <c r="B1398" s="1" t="s">
        <v>786</v>
      </c>
      <c r="C1398" s="40" t="s">
        <v>1574</v>
      </c>
      <c r="D1398" s="14">
        <v>10</v>
      </c>
      <c r="E1398" s="14">
        <v>10</v>
      </c>
      <c r="F1398" s="17"/>
      <c r="G1398" s="45">
        <f t="shared" si="43"/>
        <v>0</v>
      </c>
    </row>
    <row r="1399" spans="1:7" s="42" customFormat="1" x14ac:dyDescent="0.3">
      <c r="A1399" s="43">
        <f t="shared" si="44"/>
        <v>241398</v>
      </c>
      <c r="B1399" s="1" t="s">
        <v>8</v>
      </c>
      <c r="C1399" s="40" t="s">
        <v>310</v>
      </c>
      <c r="D1399" s="14">
        <v>20</v>
      </c>
      <c r="E1399" s="14">
        <v>10</v>
      </c>
      <c r="F1399" s="17"/>
      <c r="G1399" s="45">
        <f t="shared" si="43"/>
        <v>0</v>
      </c>
    </row>
    <row r="1400" spans="1:7" s="42" customFormat="1" x14ac:dyDescent="0.3">
      <c r="A1400" s="43">
        <f t="shared" si="44"/>
        <v>241399</v>
      </c>
      <c r="B1400" s="1" t="s">
        <v>786</v>
      </c>
      <c r="C1400" s="40" t="s">
        <v>1572</v>
      </c>
      <c r="D1400" s="14">
        <v>25</v>
      </c>
      <c r="E1400" s="14">
        <v>10</v>
      </c>
      <c r="F1400" s="17"/>
      <c r="G1400" s="45">
        <f t="shared" si="43"/>
        <v>0</v>
      </c>
    </row>
    <row r="1401" spans="1:7" s="42" customFormat="1" x14ac:dyDescent="0.3">
      <c r="A1401" s="43">
        <f t="shared" si="44"/>
        <v>241400</v>
      </c>
      <c r="B1401" s="1" t="s">
        <v>1424</v>
      </c>
      <c r="C1401" s="40" t="s">
        <v>1485</v>
      </c>
      <c r="D1401" s="14">
        <v>10</v>
      </c>
      <c r="E1401" s="14">
        <v>10</v>
      </c>
      <c r="F1401" s="17"/>
      <c r="G1401" s="45">
        <f t="shared" si="43"/>
        <v>0</v>
      </c>
    </row>
    <row r="1402" spans="1:7" s="42" customFormat="1" x14ac:dyDescent="0.3">
      <c r="A1402" s="43">
        <f t="shared" si="44"/>
        <v>241401</v>
      </c>
      <c r="B1402" s="1" t="s">
        <v>1424</v>
      </c>
      <c r="C1402" s="40" t="s">
        <v>1486</v>
      </c>
      <c r="D1402" s="14">
        <v>20</v>
      </c>
      <c r="E1402" s="14">
        <v>10</v>
      </c>
      <c r="F1402" s="17"/>
      <c r="G1402" s="45">
        <f t="shared" si="43"/>
        <v>0</v>
      </c>
    </row>
    <row r="1403" spans="1:7" s="42" customFormat="1" x14ac:dyDescent="0.3">
      <c r="A1403" s="43">
        <f t="shared" si="44"/>
        <v>241402</v>
      </c>
      <c r="B1403" s="1" t="s">
        <v>8</v>
      </c>
      <c r="C1403" s="40" t="s">
        <v>308</v>
      </c>
      <c r="D1403" s="14">
        <v>20</v>
      </c>
      <c r="E1403" s="14">
        <v>10</v>
      </c>
      <c r="F1403" s="17"/>
      <c r="G1403" s="45">
        <f t="shared" si="43"/>
        <v>0</v>
      </c>
    </row>
    <row r="1404" spans="1:7" s="42" customFormat="1" x14ac:dyDescent="0.3">
      <c r="A1404" s="43">
        <f t="shared" si="44"/>
        <v>241403</v>
      </c>
      <c r="B1404" s="1" t="s">
        <v>8</v>
      </c>
      <c r="C1404" s="40" t="s">
        <v>309</v>
      </c>
      <c r="D1404" s="14">
        <v>20</v>
      </c>
      <c r="E1404" s="14">
        <v>10</v>
      </c>
      <c r="F1404" s="17"/>
      <c r="G1404" s="45">
        <f t="shared" si="43"/>
        <v>0</v>
      </c>
    </row>
    <row r="1405" spans="1:7" s="42" customFormat="1" x14ac:dyDescent="0.3">
      <c r="A1405" s="43">
        <f t="shared" si="44"/>
        <v>241404</v>
      </c>
      <c r="B1405" s="1" t="s">
        <v>786</v>
      </c>
      <c r="C1405" s="40" t="s">
        <v>1034</v>
      </c>
      <c r="D1405" s="14">
        <v>25</v>
      </c>
      <c r="E1405" s="14">
        <v>10</v>
      </c>
      <c r="F1405" s="17"/>
      <c r="G1405" s="45">
        <f t="shared" si="43"/>
        <v>0</v>
      </c>
    </row>
    <row r="1406" spans="1:7" s="42" customFormat="1" x14ac:dyDescent="0.3">
      <c r="A1406" s="43">
        <f t="shared" si="44"/>
        <v>241405</v>
      </c>
      <c r="B1406" s="1" t="s">
        <v>786</v>
      </c>
      <c r="C1406" s="40" t="s">
        <v>1035</v>
      </c>
      <c r="D1406" s="14">
        <v>25</v>
      </c>
      <c r="E1406" s="14">
        <v>10</v>
      </c>
      <c r="F1406" s="17"/>
      <c r="G1406" s="45">
        <f t="shared" si="43"/>
        <v>0</v>
      </c>
    </row>
    <row r="1407" spans="1:7" s="42" customFormat="1" x14ac:dyDescent="0.3">
      <c r="A1407" s="43">
        <f t="shared" si="44"/>
        <v>241406</v>
      </c>
      <c r="B1407" s="1" t="s">
        <v>786</v>
      </c>
      <c r="C1407" s="40" t="s">
        <v>1036</v>
      </c>
      <c r="D1407" s="14">
        <v>25</v>
      </c>
      <c r="E1407" s="14">
        <v>10</v>
      </c>
      <c r="F1407" s="17"/>
      <c r="G1407" s="45">
        <f t="shared" si="43"/>
        <v>0</v>
      </c>
    </row>
    <row r="1408" spans="1:7" s="42" customFormat="1" x14ac:dyDescent="0.3">
      <c r="A1408" s="43">
        <f t="shared" si="44"/>
        <v>241407</v>
      </c>
      <c r="B1408" s="1" t="s">
        <v>786</v>
      </c>
      <c r="C1408" s="40" t="s">
        <v>1037</v>
      </c>
      <c r="D1408" s="14">
        <v>15</v>
      </c>
      <c r="E1408" s="14">
        <v>10</v>
      </c>
      <c r="F1408" s="17"/>
      <c r="G1408" s="45">
        <f t="shared" si="43"/>
        <v>0</v>
      </c>
    </row>
    <row r="1409" spans="1:7" s="42" customFormat="1" x14ac:dyDescent="0.3">
      <c r="A1409" s="43">
        <f t="shared" si="44"/>
        <v>241408</v>
      </c>
      <c r="B1409" s="1" t="s">
        <v>786</v>
      </c>
      <c r="C1409" s="40" t="s">
        <v>1038</v>
      </c>
      <c r="D1409" s="14">
        <v>25</v>
      </c>
      <c r="E1409" s="14">
        <v>10</v>
      </c>
      <c r="F1409" s="17"/>
      <c r="G1409" s="45">
        <f t="shared" si="43"/>
        <v>0</v>
      </c>
    </row>
    <row r="1410" spans="1:7" s="42" customFormat="1" x14ac:dyDescent="0.3">
      <c r="A1410" s="43">
        <f t="shared" si="44"/>
        <v>241409</v>
      </c>
      <c r="B1410" s="1" t="s">
        <v>786</v>
      </c>
      <c r="C1410" s="40" t="s">
        <v>1039</v>
      </c>
      <c r="D1410" s="14">
        <v>25</v>
      </c>
      <c r="E1410" s="14">
        <v>10</v>
      </c>
      <c r="F1410" s="17"/>
      <c r="G1410" s="45">
        <f t="shared" ref="G1410:G1473" si="45">E1410*F1410</f>
        <v>0</v>
      </c>
    </row>
    <row r="1411" spans="1:7" s="42" customFormat="1" x14ac:dyDescent="0.3">
      <c r="A1411" s="43">
        <f t="shared" si="44"/>
        <v>241410</v>
      </c>
      <c r="B1411" s="1" t="s">
        <v>518</v>
      </c>
      <c r="C1411" s="40" t="s">
        <v>536</v>
      </c>
      <c r="D1411" s="14">
        <v>10</v>
      </c>
      <c r="E1411" s="14">
        <v>20</v>
      </c>
      <c r="F1411" s="17"/>
      <c r="G1411" s="45">
        <f t="shared" si="45"/>
        <v>0</v>
      </c>
    </row>
    <row r="1412" spans="1:7" s="42" customFormat="1" x14ac:dyDescent="0.3">
      <c r="A1412" s="43">
        <f t="shared" si="44"/>
        <v>241411</v>
      </c>
      <c r="B1412" s="1" t="s">
        <v>786</v>
      </c>
      <c r="C1412" s="40" t="s">
        <v>1040</v>
      </c>
      <c r="D1412" s="14">
        <v>25</v>
      </c>
      <c r="E1412" s="14">
        <v>10</v>
      </c>
      <c r="F1412" s="17"/>
      <c r="G1412" s="45">
        <f t="shared" si="45"/>
        <v>0</v>
      </c>
    </row>
    <row r="1413" spans="1:7" s="42" customFormat="1" x14ac:dyDescent="0.3">
      <c r="A1413" s="43">
        <f t="shared" si="44"/>
        <v>241412</v>
      </c>
      <c r="B1413" s="1" t="s">
        <v>786</v>
      </c>
      <c r="C1413" s="40" t="s">
        <v>1041</v>
      </c>
      <c r="D1413" s="14">
        <v>25</v>
      </c>
      <c r="E1413" s="14">
        <v>10</v>
      </c>
      <c r="F1413" s="17"/>
      <c r="G1413" s="45">
        <f t="shared" si="45"/>
        <v>0</v>
      </c>
    </row>
    <row r="1414" spans="1:7" s="42" customFormat="1" x14ac:dyDescent="0.3">
      <c r="A1414" s="43">
        <f t="shared" si="44"/>
        <v>241413</v>
      </c>
      <c r="B1414" s="1" t="s">
        <v>786</v>
      </c>
      <c r="C1414" s="40" t="s">
        <v>1042</v>
      </c>
      <c r="D1414" s="14">
        <v>25</v>
      </c>
      <c r="E1414" s="14">
        <v>10</v>
      </c>
      <c r="F1414" s="17"/>
      <c r="G1414" s="45">
        <f t="shared" si="45"/>
        <v>0</v>
      </c>
    </row>
    <row r="1415" spans="1:7" s="42" customFormat="1" x14ac:dyDescent="0.3">
      <c r="A1415" s="43">
        <f t="shared" si="44"/>
        <v>241414</v>
      </c>
      <c r="B1415" s="1" t="s">
        <v>1424</v>
      </c>
      <c r="C1415" s="40" t="s">
        <v>1573</v>
      </c>
      <c r="D1415" s="14">
        <v>20</v>
      </c>
      <c r="E1415" s="14">
        <v>10</v>
      </c>
      <c r="F1415" s="17"/>
      <c r="G1415" s="45">
        <f t="shared" si="45"/>
        <v>0</v>
      </c>
    </row>
    <row r="1416" spans="1:7" s="42" customFormat="1" x14ac:dyDescent="0.3">
      <c r="A1416" s="43">
        <f t="shared" si="44"/>
        <v>241415</v>
      </c>
      <c r="B1416" s="1" t="s">
        <v>8</v>
      </c>
      <c r="C1416" s="40" t="s">
        <v>311</v>
      </c>
      <c r="D1416" s="14">
        <v>20</v>
      </c>
      <c r="E1416" s="14">
        <v>10</v>
      </c>
      <c r="F1416" s="17"/>
      <c r="G1416" s="45">
        <f t="shared" si="45"/>
        <v>0</v>
      </c>
    </row>
    <row r="1417" spans="1:7" s="42" customFormat="1" x14ac:dyDescent="0.3">
      <c r="A1417" s="43">
        <f t="shared" si="44"/>
        <v>241416</v>
      </c>
      <c r="B1417" s="1" t="s">
        <v>8</v>
      </c>
      <c r="C1417" s="40" t="s">
        <v>312</v>
      </c>
      <c r="D1417" s="14">
        <v>20</v>
      </c>
      <c r="E1417" s="14">
        <v>10</v>
      </c>
      <c r="F1417" s="17"/>
      <c r="G1417" s="45">
        <f t="shared" si="45"/>
        <v>0</v>
      </c>
    </row>
    <row r="1418" spans="1:7" s="42" customFormat="1" x14ac:dyDescent="0.3">
      <c r="A1418" s="43">
        <f t="shared" si="44"/>
        <v>241417</v>
      </c>
      <c r="B1418" s="1" t="s">
        <v>1424</v>
      </c>
      <c r="C1418" s="40" t="s">
        <v>1487</v>
      </c>
      <c r="D1418" s="14">
        <v>20</v>
      </c>
      <c r="E1418" s="14">
        <v>10</v>
      </c>
      <c r="F1418" s="17"/>
      <c r="G1418" s="45">
        <f t="shared" si="45"/>
        <v>0</v>
      </c>
    </row>
    <row r="1419" spans="1:7" s="42" customFormat="1" x14ac:dyDescent="0.3">
      <c r="A1419" s="43">
        <f t="shared" si="44"/>
        <v>241418</v>
      </c>
      <c r="B1419" s="1" t="s">
        <v>1424</v>
      </c>
      <c r="C1419" s="40" t="s">
        <v>1488</v>
      </c>
      <c r="D1419" s="14">
        <v>20</v>
      </c>
      <c r="E1419" s="14">
        <v>10</v>
      </c>
      <c r="F1419" s="17"/>
      <c r="G1419" s="45">
        <f t="shared" si="45"/>
        <v>0</v>
      </c>
    </row>
    <row r="1420" spans="1:7" s="42" customFormat="1" x14ac:dyDescent="0.3">
      <c r="A1420" s="43">
        <f t="shared" si="44"/>
        <v>241419</v>
      </c>
      <c r="B1420" s="1" t="s">
        <v>1424</v>
      </c>
      <c r="C1420" s="40" t="s">
        <v>1489</v>
      </c>
      <c r="D1420" s="14">
        <v>5</v>
      </c>
      <c r="E1420" s="14">
        <v>10</v>
      </c>
      <c r="F1420" s="17"/>
      <c r="G1420" s="45">
        <f t="shared" si="45"/>
        <v>0</v>
      </c>
    </row>
    <row r="1421" spans="1:7" s="42" customFormat="1" x14ac:dyDescent="0.3">
      <c r="A1421" s="43">
        <f t="shared" si="44"/>
        <v>241420</v>
      </c>
      <c r="B1421" s="1" t="s">
        <v>1424</v>
      </c>
      <c r="C1421" s="40" t="s">
        <v>1490</v>
      </c>
      <c r="D1421" s="14">
        <v>10</v>
      </c>
      <c r="E1421" s="14">
        <v>10</v>
      </c>
      <c r="F1421" s="17"/>
      <c r="G1421" s="45">
        <f t="shared" si="45"/>
        <v>0</v>
      </c>
    </row>
    <row r="1422" spans="1:7" s="42" customFormat="1" x14ac:dyDescent="0.3">
      <c r="A1422" s="43">
        <f t="shared" si="44"/>
        <v>241421</v>
      </c>
      <c r="B1422" s="1" t="s">
        <v>786</v>
      </c>
      <c r="C1422" s="40" t="s">
        <v>1043</v>
      </c>
      <c r="D1422" s="14">
        <v>20</v>
      </c>
      <c r="E1422" s="14">
        <v>10</v>
      </c>
      <c r="F1422" s="17"/>
      <c r="G1422" s="45">
        <f t="shared" si="45"/>
        <v>0</v>
      </c>
    </row>
    <row r="1423" spans="1:7" s="42" customFormat="1" x14ac:dyDescent="0.3">
      <c r="A1423" s="43">
        <f t="shared" si="44"/>
        <v>241422</v>
      </c>
      <c r="B1423" s="1" t="s">
        <v>8</v>
      </c>
      <c r="C1423" s="40" t="s">
        <v>313</v>
      </c>
      <c r="D1423" s="14">
        <v>15</v>
      </c>
      <c r="E1423" s="14">
        <v>15</v>
      </c>
      <c r="F1423" s="17"/>
      <c r="G1423" s="45">
        <f t="shared" si="45"/>
        <v>0</v>
      </c>
    </row>
    <row r="1424" spans="1:7" s="42" customFormat="1" x14ac:dyDescent="0.3">
      <c r="A1424" s="43">
        <f t="shared" si="44"/>
        <v>241423</v>
      </c>
      <c r="B1424" s="1" t="s">
        <v>786</v>
      </c>
      <c r="C1424" s="40" t="s">
        <v>1044</v>
      </c>
      <c r="D1424" s="14">
        <v>25</v>
      </c>
      <c r="E1424" s="14">
        <v>10</v>
      </c>
      <c r="F1424" s="17"/>
      <c r="G1424" s="45">
        <f t="shared" si="45"/>
        <v>0</v>
      </c>
    </row>
    <row r="1425" spans="1:7" s="42" customFormat="1" x14ac:dyDescent="0.3">
      <c r="A1425" s="43">
        <f t="shared" si="44"/>
        <v>241424</v>
      </c>
      <c r="B1425" s="1" t="s">
        <v>8</v>
      </c>
      <c r="C1425" s="40" t="s">
        <v>315</v>
      </c>
      <c r="D1425" s="14">
        <v>20</v>
      </c>
      <c r="E1425" s="14">
        <v>10</v>
      </c>
      <c r="F1425" s="17"/>
      <c r="G1425" s="45">
        <f t="shared" si="45"/>
        <v>0</v>
      </c>
    </row>
    <row r="1426" spans="1:7" s="42" customFormat="1" x14ac:dyDescent="0.3">
      <c r="A1426" s="43">
        <f t="shared" si="44"/>
        <v>241425</v>
      </c>
      <c r="B1426" s="1" t="s">
        <v>8</v>
      </c>
      <c r="C1426" s="40" t="s">
        <v>314</v>
      </c>
      <c r="D1426" s="14">
        <v>20</v>
      </c>
      <c r="E1426" s="14">
        <v>10</v>
      </c>
      <c r="F1426" s="17"/>
      <c r="G1426" s="45">
        <f t="shared" si="45"/>
        <v>0</v>
      </c>
    </row>
    <row r="1427" spans="1:7" s="42" customFormat="1" x14ac:dyDescent="0.3">
      <c r="A1427" s="43">
        <f t="shared" si="44"/>
        <v>241426</v>
      </c>
      <c r="B1427" s="1" t="s">
        <v>1424</v>
      </c>
      <c r="C1427" s="40" t="s">
        <v>1491</v>
      </c>
      <c r="D1427" s="14">
        <v>20</v>
      </c>
      <c r="E1427" s="14">
        <v>20</v>
      </c>
      <c r="F1427" s="17"/>
      <c r="G1427" s="45">
        <f t="shared" si="45"/>
        <v>0</v>
      </c>
    </row>
    <row r="1428" spans="1:7" s="42" customFormat="1" x14ac:dyDescent="0.3">
      <c r="A1428" s="43">
        <f t="shared" si="44"/>
        <v>241427</v>
      </c>
      <c r="B1428" s="1" t="s">
        <v>1424</v>
      </c>
      <c r="C1428" s="40" t="s">
        <v>1492</v>
      </c>
      <c r="D1428" s="14">
        <v>10</v>
      </c>
      <c r="E1428" s="14">
        <v>10</v>
      </c>
      <c r="F1428" s="17"/>
      <c r="G1428" s="45">
        <f t="shared" si="45"/>
        <v>0</v>
      </c>
    </row>
    <row r="1429" spans="1:7" s="42" customFormat="1" x14ac:dyDescent="0.3">
      <c r="A1429" s="43">
        <f t="shared" si="44"/>
        <v>241428</v>
      </c>
      <c r="B1429" s="1" t="s">
        <v>1424</v>
      </c>
      <c r="C1429" s="40" t="s">
        <v>1493</v>
      </c>
      <c r="D1429" s="14">
        <v>20</v>
      </c>
      <c r="E1429" s="14">
        <v>10</v>
      </c>
      <c r="F1429" s="17"/>
      <c r="G1429" s="45">
        <f t="shared" si="45"/>
        <v>0</v>
      </c>
    </row>
    <row r="1430" spans="1:7" s="42" customFormat="1" x14ac:dyDescent="0.3">
      <c r="A1430" s="43">
        <f t="shared" si="44"/>
        <v>241429</v>
      </c>
      <c r="B1430" s="1" t="s">
        <v>1424</v>
      </c>
      <c r="C1430" s="40" t="s">
        <v>1494</v>
      </c>
      <c r="D1430" s="14">
        <v>20</v>
      </c>
      <c r="E1430" s="14">
        <v>10</v>
      </c>
      <c r="F1430" s="17"/>
      <c r="G1430" s="45">
        <f t="shared" si="45"/>
        <v>0</v>
      </c>
    </row>
    <row r="1431" spans="1:7" s="42" customFormat="1" x14ac:dyDescent="0.3">
      <c r="A1431" s="43">
        <f t="shared" si="44"/>
        <v>241430</v>
      </c>
      <c r="B1431" s="1" t="s">
        <v>8</v>
      </c>
      <c r="C1431" s="40" t="s">
        <v>316</v>
      </c>
      <c r="D1431" s="14">
        <v>20</v>
      </c>
      <c r="E1431" s="14">
        <v>10</v>
      </c>
      <c r="F1431" s="17"/>
      <c r="G1431" s="45">
        <f t="shared" si="45"/>
        <v>0</v>
      </c>
    </row>
    <row r="1432" spans="1:7" s="42" customFormat="1" x14ac:dyDescent="0.3">
      <c r="A1432" s="43">
        <f t="shared" si="44"/>
        <v>241431</v>
      </c>
      <c r="B1432" s="1" t="s">
        <v>8</v>
      </c>
      <c r="C1432" s="40" t="s">
        <v>317</v>
      </c>
      <c r="D1432" s="14">
        <v>20</v>
      </c>
      <c r="E1432" s="14">
        <v>10</v>
      </c>
      <c r="F1432" s="17"/>
      <c r="G1432" s="45">
        <f t="shared" si="45"/>
        <v>0</v>
      </c>
    </row>
    <row r="1433" spans="1:7" s="42" customFormat="1" x14ac:dyDescent="0.3">
      <c r="A1433" s="43">
        <f t="shared" si="44"/>
        <v>241432</v>
      </c>
      <c r="B1433" s="1" t="s">
        <v>1424</v>
      </c>
      <c r="C1433" s="40" t="s">
        <v>1495</v>
      </c>
      <c r="D1433" s="14">
        <v>20</v>
      </c>
      <c r="E1433" s="14">
        <v>10</v>
      </c>
      <c r="F1433" s="17"/>
      <c r="G1433" s="45">
        <f t="shared" si="45"/>
        <v>0</v>
      </c>
    </row>
    <row r="1434" spans="1:7" s="42" customFormat="1" x14ac:dyDescent="0.3">
      <c r="A1434" s="43">
        <f t="shared" si="44"/>
        <v>241433</v>
      </c>
      <c r="B1434" s="1" t="s">
        <v>786</v>
      </c>
      <c r="C1434" s="40" t="s">
        <v>1045</v>
      </c>
      <c r="D1434" s="14">
        <v>20</v>
      </c>
      <c r="E1434" s="14">
        <v>10</v>
      </c>
      <c r="F1434" s="17"/>
      <c r="G1434" s="45">
        <f t="shared" si="45"/>
        <v>0</v>
      </c>
    </row>
    <row r="1435" spans="1:7" s="42" customFormat="1" x14ac:dyDescent="0.3">
      <c r="A1435" s="43">
        <f t="shared" si="44"/>
        <v>241434</v>
      </c>
      <c r="B1435" s="1" t="s">
        <v>342</v>
      </c>
      <c r="C1435" s="40" t="s">
        <v>507</v>
      </c>
      <c r="D1435" s="14">
        <v>20</v>
      </c>
      <c r="E1435" s="14">
        <v>10</v>
      </c>
      <c r="F1435" s="17"/>
      <c r="G1435" s="45">
        <f t="shared" si="45"/>
        <v>0</v>
      </c>
    </row>
    <row r="1436" spans="1:7" s="42" customFormat="1" x14ac:dyDescent="0.3">
      <c r="A1436" s="43">
        <f t="shared" si="44"/>
        <v>241435</v>
      </c>
      <c r="B1436" s="1" t="s">
        <v>786</v>
      </c>
      <c r="C1436" s="40" t="s">
        <v>1047</v>
      </c>
      <c r="D1436" s="14">
        <v>20</v>
      </c>
      <c r="E1436" s="14">
        <v>10</v>
      </c>
      <c r="F1436" s="17"/>
      <c r="G1436" s="45">
        <f t="shared" si="45"/>
        <v>0</v>
      </c>
    </row>
    <row r="1437" spans="1:7" s="42" customFormat="1" x14ac:dyDescent="0.3">
      <c r="A1437" s="43">
        <f t="shared" si="44"/>
        <v>241436</v>
      </c>
      <c r="B1437" s="1" t="s">
        <v>786</v>
      </c>
      <c r="C1437" s="40" t="s">
        <v>1046</v>
      </c>
      <c r="D1437" s="14">
        <v>20</v>
      </c>
      <c r="E1437" s="14">
        <v>10</v>
      </c>
      <c r="F1437" s="17"/>
      <c r="G1437" s="45">
        <f t="shared" si="45"/>
        <v>0</v>
      </c>
    </row>
    <row r="1438" spans="1:7" s="42" customFormat="1" x14ac:dyDescent="0.3">
      <c r="A1438" s="43">
        <f t="shared" si="44"/>
        <v>241437</v>
      </c>
      <c r="B1438" s="1" t="s">
        <v>786</v>
      </c>
      <c r="C1438" s="40" t="s">
        <v>1048</v>
      </c>
      <c r="D1438" s="14">
        <v>20</v>
      </c>
      <c r="E1438" s="14">
        <v>10</v>
      </c>
      <c r="F1438" s="17"/>
      <c r="G1438" s="45">
        <f t="shared" si="45"/>
        <v>0</v>
      </c>
    </row>
    <row r="1439" spans="1:7" s="42" customFormat="1" x14ac:dyDescent="0.3">
      <c r="A1439" s="43">
        <f t="shared" ref="A1439:A1502" si="46">A1438+1</f>
        <v>241438</v>
      </c>
      <c r="B1439" s="1" t="s">
        <v>786</v>
      </c>
      <c r="C1439" s="40" t="s">
        <v>1050</v>
      </c>
      <c r="D1439" s="14">
        <v>20</v>
      </c>
      <c r="E1439" s="14">
        <v>10</v>
      </c>
      <c r="F1439" s="17"/>
      <c r="G1439" s="45">
        <f t="shared" si="45"/>
        <v>0</v>
      </c>
    </row>
    <row r="1440" spans="1:7" s="42" customFormat="1" x14ac:dyDescent="0.3">
      <c r="A1440" s="43">
        <f t="shared" si="46"/>
        <v>241439</v>
      </c>
      <c r="B1440" s="1" t="s">
        <v>786</v>
      </c>
      <c r="C1440" s="40" t="s">
        <v>1049</v>
      </c>
      <c r="D1440" s="14">
        <v>10</v>
      </c>
      <c r="E1440" s="14">
        <v>10</v>
      </c>
      <c r="F1440" s="17"/>
      <c r="G1440" s="45">
        <f t="shared" si="45"/>
        <v>0</v>
      </c>
    </row>
    <row r="1441" spans="1:7" s="42" customFormat="1" x14ac:dyDescent="0.3">
      <c r="A1441" s="43">
        <f t="shared" si="46"/>
        <v>241440</v>
      </c>
      <c r="B1441" s="1" t="s">
        <v>786</v>
      </c>
      <c r="C1441" s="40" t="s">
        <v>1051</v>
      </c>
      <c r="D1441" s="14">
        <v>20</v>
      </c>
      <c r="E1441" s="14">
        <v>10</v>
      </c>
      <c r="F1441" s="17"/>
      <c r="G1441" s="45">
        <f t="shared" si="45"/>
        <v>0</v>
      </c>
    </row>
    <row r="1442" spans="1:7" s="42" customFormat="1" x14ac:dyDescent="0.3">
      <c r="A1442" s="43">
        <f t="shared" si="46"/>
        <v>241441</v>
      </c>
      <c r="B1442" s="1" t="s">
        <v>8</v>
      </c>
      <c r="C1442" s="40" t="s">
        <v>318</v>
      </c>
      <c r="D1442" s="14">
        <v>20</v>
      </c>
      <c r="E1442" s="14">
        <v>10</v>
      </c>
      <c r="F1442" s="17"/>
      <c r="G1442" s="45">
        <f t="shared" si="45"/>
        <v>0</v>
      </c>
    </row>
    <row r="1443" spans="1:7" s="42" customFormat="1" x14ac:dyDescent="0.3">
      <c r="A1443" s="43">
        <f t="shared" si="46"/>
        <v>241442</v>
      </c>
      <c r="B1443" s="1" t="s">
        <v>1424</v>
      </c>
      <c r="C1443" s="40" t="s">
        <v>1496</v>
      </c>
      <c r="D1443" s="14">
        <v>10</v>
      </c>
      <c r="E1443" s="14">
        <v>10</v>
      </c>
      <c r="F1443" s="17"/>
      <c r="G1443" s="45">
        <f t="shared" si="45"/>
        <v>0</v>
      </c>
    </row>
    <row r="1444" spans="1:7" s="42" customFormat="1" x14ac:dyDescent="0.3">
      <c r="A1444" s="43">
        <f t="shared" si="46"/>
        <v>241443</v>
      </c>
      <c r="B1444" s="1" t="s">
        <v>786</v>
      </c>
      <c r="C1444" s="40" t="s">
        <v>1052</v>
      </c>
      <c r="D1444" s="14">
        <v>15</v>
      </c>
      <c r="E1444" s="14">
        <v>10</v>
      </c>
      <c r="F1444" s="17"/>
      <c r="G1444" s="45">
        <f t="shared" si="45"/>
        <v>0</v>
      </c>
    </row>
    <row r="1445" spans="1:7" s="42" customFormat="1" x14ac:dyDescent="0.3">
      <c r="A1445" s="43">
        <f t="shared" si="46"/>
        <v>241444</v>
      </c>
      <c r="B1445" s="1" t="s">
        <v>8</v>
      </c>
      <c r="C1445" s="40" t="s">
        <v>71</v>
      </c>
      <c r="D1445" s="14">
        <v>15</v>
      </c>
      <c r="E1445" s="14">
        <v>10</v>
      </c>
      <c r="F1445" s="17"/>
      <c r="G1445" s="45">
        <f t="shared" si="45"/>
        <v>0</v>
      </c>
    </row>
    <row r="1446" spans="1:7" s="42" customFormat="1" x14ac:dyDescent="0.3">
      <c r="A1446" s="43">
        <f t="shared" si="46"/>
        <v>241445</v>
      </c>
      <c r="B1446" s="1" t="s">
        <v>1424</v>
      </c>
      <c r="C1446" s="40" t="s">
        <v>1497</v>
      </c>
      <c r="D1446" s="14">
        <v>10</v>
      </c>
      <c r="E1446" s="14">
        <v>10</v>
      </c>
      <c r="F1446" s="17"/>
      <c r="G1446" s="45">
        <f t="shared" si="45"/>
        <v>0</v>
      </c>
    </row>
    <row r="1447" spans="1:7" s="42" customFormat="1" x14ac:dyDescent="0.3">
      <c r="A1447" s="43">
        <f t="shared" si="46"/>
        <v>241446</v>
      </c>
      <c r="B1447" s="1" t="s">
        <v>8</v>
      </c>
      <c r="C1447" s="40" t="s">
        <v>322</v>
      </c>
      <c r="D1447" s="14">
        <v>20</v>
      </c>
      <c r="E1447" s="14">
        <v>10</v>
      </c>
      <c r="F1447" s="17"/>
      <c r="G1447" s="45">
        <f t="shared" si="45"/>
        <v>0</v>
      </c>
    </row>
    <row r="1448" spans="1:7" s="42" customFormat="1" x14ac:dyDescent="0.3">
      <c r="A1448" s="43">
        <f t="shared" si="46"/>
        <v>241447</v>
      </c>
      <c r="B1448" s="1" t="s">
        <v>8</v>
      </c>
      <c r="C1448" s="40" t="s">
        <v>319</v>
      </c>
      <c r="D1448" s="14">
        <v>20</v>
      </c>
      <c r="E1448" s="14">
        <v>10</v>
      </c>
      <c r="F1448" s="17"/>
      <c r="G1448" s="45">
        <f t="shared" si="45"/>
        <v>0</v>
      </c>
    </row>
    <row r="1449" spans="1:7" s="42" customFormat="1" x14ac:dyDescent="0.3">
      <c r="A1449" s="43">
        <f t="shared" si="46"/>
        <v>241448</v>
      </c>
      <c r="B1449" s="1" t="s">
        <v>8</v>
      </c>
      <c r="C1449" s="40" t="s">
        <v>320</v>
      </c>
      <c r="D1449" s="14">
        <v>20</v>
      </c>
      <c r="E1449" s="14">
        <v>10</v>
      </c>
      <c r="F1449" s="17"/>
      <c r="G1449" s="45">
        <f t="shared" si="45"/>
        <v>0</v>
      </c>
    </row>
    <row r="1450" spans="1:7" s="42" customFormat="1" x14ac:dyDescent="0.3">
      <c r="A1450" s="43">
        <f t="shared" si="46"/>
        <v>241449</v>
      </c>
      <c r="B1450" s="1" t="s">
        <v>8</v>
      </c>
      <c r="C1450" s="40" t="s">
        <v>321</v>
      </c>
      <c r="D1450" s="14">
        <v>20</v>
      </c>
      <c r="E1450" s="14">
        <v>10</v>
      </c>
      <c r="F1450" s="17"/>
      <c r="G1450" s="45">
        <f t="shared" si="45"/>
        <v>0</v>
      </c>
    </row>
    <row r="1451" spans="1:7" s="42" customFormat="1" x14ac:dyDescent="0.3">
      <c r="A1451" s="43">
        <f t="shared" si="46"/>
        <v>241450</v>
      </c>
      <c r="B1451" s="1" t="s">
        <v>786</v>
      </c>
      <c r="C1451" s="40" t="s">
        <v>1053</v>
      </c>
      <c r="D1451" s="14">
        <v>20</v>
      </c>
      <c r="E1451" s="14">
        <v>10</v>
      </c>
      <c r="F1451" s="17"/>
      <c r="G1451" s="45">
        <f t="shared" si="45"/>
        <v>0</v>
      </c>
    </row>
    <row r="1452" spans="1:7" s="42" customFormat="1" x14ac:dyDescent="0.3">
      <c r="A1452" s="43">
        <f t="shared" si="46"/>
        <v>241451</v>
      </c>
      <c r="B1452" s="1" t="s">
        <v>786</v>
      </c>
      <c r="C1452" s="40" t="s">
        <v>1054</v>
      </c>
      <c r="D1452" s="14">
        <v>20</v>
      </c>
      <c r="E1452" s="14">
        <v>10</v>
      </c>
      <c r="F1452" s="17"/>
      <c r="G1452" s="45">
        <f t="shared" si="45"/>
        <v>0</v>
      </c>
    </row>
    <row r="1453" spans="1:7" s="42" customFormat="1" x14ac:dyDescent="0.3">
      <c r="A1453" s="43">
        <f t="shared" si="46"/>
        <v>241452</v>
      </c>
      <c r="B1453" s="1" t="s">
        <v>786</v>
      </c>
      <c r="C1453" s="40" t="s">
        <v>1055</v>
      </c>
      <c r="D1453" s="14">
        <v>20</v>
      </c>
      <c r="E1453" s="14">
        <v>10</v>
      </c>
      <c r="F1453" s="17"/>
      <c r="G1453" s="45">
        <f t="shared" si="45"/>
        <v>0</v>
      </c>
    </row>
    <row r="1454" spans="1:7" s="42" customFormat="1" x14ac:dyDescent="0.3">
      <c r="A1454" s="43">
        <f t="shared" si="46"/>
        <v>241453</v>
      </c>
      <c r="B1454" s="1" t="s">
        <v>786</v>
      </c>
      <c r="C1454" s="40" t="s">
        <v>1057</v>
      </c>
      <c r="D1454" s="14">
        <v>20</v>
      </c>
      <c r="E1454" s="14">
        <v>10</v>
      </c>
      <c r="F1454" s="17"/>
      <c r="G1454" s="45">
        <f t="shared" si="45"/>
        <v>0</v>
      </c>
    </row>
    <row r="1455" spans="1:7" s="42" customFormat="1" x14ac:dyDescent="0.3">
      <c r="A1455" s="43">
        <f t="shared" si="46"/>
        <v>241454</v>
      </c>
      <c r="B1455" s="1" t="s">
        <v>786</v>
      </c>
      <c r="C1455" s="40" t="s">
        <v>1056</v>
      </c>
      <c r="D1455" s="14">
        <v>20</v>
      </c>
      <c r="E1455" s="14">
        <v>10</v>
      </c>
      <c r="F1455" s="17"/>
      <c r="G1455" s="45">
        <f t="shared" si="45"/>
        <v>0</v>
      </c>
    </row>
    <row r="1456" spans="1:7" s="42" customFormat="1" x14ac:dyDescent="0.3">
      <c r="A1456" s="43">
        <f t="shared" si="46"/>
        <v>241455</v>
      </c>
      <c r="B1456" s="1" t="s">
        <v>786</v>
      </c>
      <c r="C1456" s="40" t="s">
        <v>1058</v>
      </c>
      <c r="D1456" s="14">
        <v>20</v>
      </c>
      <c r="E1456" s="14">
        <v>10</v>
      </c>
      <c r="F1456" s="17"/>
      <c r="G1456" s="45">
        <f t="shared" si="45"/>
        <v>0</v>
      </c>
    </row>
    <row r="1457" spans="1:7" s="42" customFormat="1" x14ac:dyDescent="0.3">
      <c r="A1457" s="43">
        <f t="shared" si="46"/>
        <v>241456</v>
      </c>
      <c r="B1457" s="1" t="s">
        <v>1424</v>
      </c>
      <c r="C1457" s="40" t="s">
        <v>1498</v>
      </c>
      <c r="D1457" s="14">
        <v>20</v>
      </c>
      <c r="E1457" s="14">
        <v>10</v>
      </c>
      <c r="F1457" s="17"/>
      <c r="G1457" s="45">
        <f t="shared" si="45"/>
        <v>0</v>
      </c>
    </row>
    <row r="1458" spans="1:7" s="42" customFormat="1" x14ac:dyDescent="0.3">
      <c r="A1458" s="43">
        <f t="shared" si="46"/>
        <v>241457</v>
      </c>
      <c r="B1458" s="1" t="s">
        <v>8</v>
      </c>
      <c r="C1458" s="40" t="s">
        <v>324</v>
      </c>
      <c r="D1458" s="14">
        <v>20</v>
      </c>
      <c r="E1458" s="14">
        <v>10</v>
      </c>
      <c r="F1458" s="17"/>
      <c r="G1458" s="45">
        <f t="shared" si="45"/>
        <v>0</v>
      </c>
    </row>
    <row r="1459" spans="1:7" s="42" customFormat="1" x14ac:dyDescent="0.3">
      <c r="A1459" s="43">
        <f t="shared" si="46"/>
        <v>241458</v>
      </c>
      <c r="B1459" s="1" t="s">
        <v>1424</v>
      </c>
      <c r="C1459" s="40" t="s">
        <v>1499</v>
      </c>
      <c r="D1459" s="14">
        <v>10</v>
      </c>
      <c r="E1459" s="14">
        <v>10</v>
      </c>
      <c r="F1459" s="17"/>
      <c r="G1459" s="45">
        <f t="shared" si="45"/>
        <v>0</v>
      </c>
    </row>
    <row r="1460" spans="1:7" s="42" customFormat="1" x14ac:dyDescent="0.3">
      <c r="A1460" s="43">
        <f t="shared" si="46"/>
        <v>241459</v>
      </c>
      <c r="B1460" s="1" t="s">
        <v>8</v>
      </c>
      <c r="C1460" s="40" t="s">
        <v>323</v>
      </c>
      <c r="D1460" s="14">
        <v>20</v>
      </c>
      <c r="E1460" s="14">
        <v>10</v>
      </c>
      <c r="F1460" s="17"/>
      <c r="G1460" s="45">
        <f t="shared" si="45"/>
        <v>0</v>
      </c>
    </row>
    <row r="1461" spans="1:7" s="42" customFormat="1" x14ac:dyDescent="0.3">
      <c r="A1461" s="43">
        <f t="shared" si="46"/>
        <v>241460</v>
      </c>
      <c r="B1461" s="1" t="s">
        <v>8</v>
      </c>
      <c r="C1461" s="40" t="s">
        <v>169</v>
      </c>
      <c r="D1461" s="14">
        <v>20</v>
      </c>
      <c r="E1461" s="14">
        <v>10</v>
      </c>
      <c r="F1461" s="17"/>
      <c r="G1461" s="45">
        <f t="shared" si="45"/>
        <v>0</v>
      </c>
    </row>
    <row r="1462" spans="1:7" s="42" customFormat="1" x14ac:dyDescent="0.3">
      <c r="A1462" s="43">
        <f t="shared" si="46"/>
        <v>241461</v>
      </c>
      <c r="B1462" s="1" t="s">
        <v>8</v>
      </c>
      <c r="C1462" s="40" t="s">
        <v>325</v>
      </c>
      <c r="D1462" s="14">
        <v>20</v>
      </c>
      <c r="E1462" s="14">
        <v>10</v>
      </c>
      <c r="F1462" s="17"/>
      <c r="G1462" s="45">
        <f t="shared" si="45"/>
        <v>0</v>
      </c>
    </row>
    <row r="1463" spans="1:7" s="42" customFormat="1" x14ac:dyDescent="0.3">
      <c r="A1463" s="43">
        <f t="shared" si="46"/>
        <v>241462</v>
      </c>
      <c r="B1463" s="1" t="s">
        <v>8</v>
      </c>
      <c r="C1463" s="40" t="s">
        <v>328</v>
      </c>
      <c r="D1463" s="14">
        <v>20</v>
      </c>
      <c r="E1463" s="14">
        <v>10</v>
      </c>
      <c r="F1463" s="17"/>
      <c r="G1463" s="45">
        <f t="shared" si="45"/>
        <v>0</v>
      </c>
    </row>
    <row r="1464" spans="1:7" s="42" customFormat="1" x14ac:dyDescent="0.3">
      <c r="A1464" s="43">
        <f t="shared" si="46"/>
        <v>241463</v>
      </c>
      <c r="B1464" s="1" t="s">
        <v>1424</v>
      </c>
      <c r="C1464" s="40" t="s">
        <v>1500</v>
      </c>
      <c r="D1464" s="14">
        <v>20</v>
      </c>
      <c r="E1464" s="14">
        <v>10</v>
      </c>
      <c r="F1464" s="17"/>
      <c r="G1464" s="45">
        <f t="shared" si="45"/>
        <v>0</v>
      </c>
    </row>
    <row r="1465" spans="1:7" s="42" customFormat="1" x14ac:dyDescent="0.3">
      <c r="A1465" s="43">
        <f t="shared" si="46"/>
        <v>241464</v>
      </c>
      <c r="B1465" s="1" t="s">
        <v>8</v>
      </c>
      <c r="C1465" s="40" t="s">
        <v>327</v>
      </c>
      <c r="D1465" s="14">
        <v>20</v>
      </c>
      <c r="E1465" s="14">
        <v>10</v>
      </c>
      <c r="F1465" s="17"/>
      <c r="G1465" s="45">
        <f t="shared" si="45"/>
        <v>0</v>
      </c>
    </row>
    <row r="1466" spans="1:7" s="42" customFormat="1" x14ac:dyDescent="0.3">
      <c r="A1466" s="43">
        <f t="shared" si="46"/>
        <v>241465</v>
      </c>
      <c r="B1466" s="1" t="s">
        <v>8</v>
      </c>
      <c r="C1466" s="40" t="s">
        <v>326</v>
      </c>
      <c r="D1466" s="14">
        <v>20</v>
      </c>
      <c r="E1466" s="14">
        <v>10</v>
      </c>
      <c r="F1466" s="17"/>
      <c r="G1466" s="45">
        <f t="shared" si="45"/>
        <v>0</v>
      </c>
    </row>
    <row r="1467" spans="1:7" s="42" customFormat="1" x14ac:dyDescent="0.3">
      <c r="A1467" s="43">
        <f t="shared" si="46"/>
        <v>241466</v>
      </c>
      <c r="B1467" s="1" t="s">
        <v>518</v>
      </c>
      <c r="C1467" s="40" t="s">
        <v>1643</v>
      </c>
      <c r="D1467" s="14">
        <v>10</v>
      </c>
      <c r="E1467" s="14">
        <v>15</v>
      </c>
      <c r="F1467" s="17"/>
      <c r="G1467" s="45">
        <f t="shared" si="45"/>
        <v>0</v>
      </c>
    </row>
    <row r="1468" spans="1:7" s="42" customFormat="1" x14ac:dyDescent="0.3">
      <c r="A1468" s="43">
        <f t="shared" si="46"/>
        <v>241467</v>
      </c>
      <c r="B1468" s="1" t="s">
        <v>1112</v>
      </c>
      <c r="C1468" s="40" t="s">
        <v>1367</v>
      </c>
      <c r="D1468" s="14">
        <v>25</v>
      </c>
      <c r="E1468" s="14">
        <v>10</v>
      </c>
      <c r="F1468" s="17"/>
      <c r="G1468" s="45">
        <f t="shared" si="45"/>
        <v>0</v>
      </c>
    </row>
    <row r="1469" spans="1:7" s="42" customFormat="1" x14ac:dyDescent="0.3">
      <c r="A1469" s="43">
        <f t="shared" si="46"/>
        <v>241468</v>
      </c>
      <c r="B1469" s="1" t="s">
        <v>786</v>
      </c>
      <c r="C1469" s="40" t="s">
        <v>1059</v>
      </c>
      <c r="D1469" s="14">
        <v>25</v>
      </c>
      <c r="E1469" s="14">
        <v>10</v>
      </c>
      <c r="F1469" s="17"/>
      <c r="G1469" s="45">
        <f t="shared" si="45"/>
        <v>0</v>
      </c>
    </row>
    <row r="1470" spans="1:7" s="42" customFormat="1" x14ac:dyDescent="0.3">
      <c r="A1470" s="43">
        <f t="shared" si="46"/>
        <v>241469</v>
      </c>
      <c r="B1470" s="1" t="s">
        <v>1424</v>
      </c>
      <c r="C1470" s="40" t="s">
        <v>1501</v>
      </c>
      <c r="D1470" s="14">
        <v>20</v>
      </c>
      <c r="E1470" s="14">
        <v>10</v>
      </c>
      <c r="F1470" s="17"/>
      <c r="G1470" s="45">
        <f t="shared" si="45"/>
        <v>0</v>
      </c>
    </row>
    <row r="1471" spans="1:7" s="42" customFormat="1" x14ac:dyDescent="0.3">
      <c r="A1471" s="43">
        <f t="shared" si="46"/>
        <v>241470</v>
      </c>
      <c r="B1471" s="1" t="s">
        <v>786</v>
      </c>
      <c r="C1471" s="40" t="s">
        <v>1575</v>
      </c>
      <c r="D1471" s="14">
        <v>20</v>
      </c>
      <c r="E1471" s="14">
        <v>10</v>
      </c>
      <c r="F1471" s="17"/>
      <c r="G1471" s="45">
        <f t="shared" si="45"/>
        <v>0</v>
      </c>
    </row>
    <row r="1472" spans="1:7" s="42" customFormat="1" x14ac:dyDescent="0.3">
      <c r="A1472" s="43">
        <f t="shared" si="46"/>
        <v>241471</v>
      </c>
      <c r="B1472" s="1" t="s">
        <v>1424</v>
      </c>
      <c r="C1472" s="40" t="s">
        <v>1502</v>
      </c>
      <c r="D1472" s="14">
        <v>20</v>
      </c>
      <c r="E1472" s="14">
        <v>15</v>
      </c>
      <c r="F1472" s="17"/>
      <c r="G1472" s="45">
        <f t="shared" si="45"/>
        <v>0</v>
      </c>
    </row>
    <row r="1473" spans="1:7" s="42" customFormat="1" x14ac:dyDescent="0.3">
      <c r="A1473" s="43">
        <f t="shared" si="46"/>
        <v>241472</v>
      </c>
      <c r="B1473" s="1" t="s">
        <v>1424</v>
      </c>
      <c r="C1473" s="40" t="s">
        <v>1503</v>
      </c>
      <c r="D1473" s="14">
        <v>10</v>
      </c>
      <c r="E1473" s="14">
        <v>15</v>
      </c>
      <c r="F1473" s="17"/>
      <c r="G1473" s="45">
        <f t="shared" si="45"/>
        <v>0</v>
      </c>
    </row>
    <row r="1474" spans="1:7" s="42" customFormat="1" x14ac:dyDescent="0.3">
      <c r="A1474" s="43">
        <f t="shared" si="46"/>
        <v>241473</v>
      </c>
      <c r="B1474" s="1" t="s">
        <v>786</v>
      </c>
      <c r="C1474" s="40" t="s">
        <v>1060</v>
      </c>
      <c r="D1474" s="14">
        <v>20</v>
      </c>
      <c r="E1474" s="14">
        <v>10</v>
      </c>
      <c r="F1474" s="17"/>
      <c r="G1474" s="45">
        <f t="shared" ref="G1474:G1537" si="47">E1474*F1474</f>
        <v>0</v>
      </c>
    </row>
    <row r="1475" spans="1:7" s="42" customFormat="1" x14ac:dyDescent="0.3">
      <c r="A1475" s="43">
        <f t="shared" si="46"/>
        <v>241474</v>
      </c>
      <c r="B1475" s="1" t="s">
        <v>1424</v>
      </c>
      <c r="C1475" s="40" t="s">
        <v>1576</v>
      </c>
      <c r="D1475" s="14">
        <v>25</v>
      </c>
      <c r="E1475" s="14">
        <v>10</v>
      </c>
      <c r="F1475" s="17"/>
      <c r="G1475" s="45">
        <f t="shared" si="47"/>
        <v>0</v>
      </c>
    </row>
    <row r="1476" spans="1:7" s="42" customFormat="1" x14ac:dyDescent="0.3">
      <c r="A1476" s="43">
        <f t="shared" si="46"/>
        <v>241475</v>
      </c>
      <c r="B1476" s="1" t="s">
        <v>786</v>
      </c>
      <c r="C1476" s="40" t="s">
        <v>1061</v>
      </c>
      <c r="D1476" s="14">
        <v>20</v>
      </c>
      <c r="E1476" s="14">
        <v>10</v>
      </c>
      <c r="F1476" s="17"/>
      <c r="G1476" s="45">
        <f t="shared" si="47"/>
        <v>0</v>
      </c>
    </row>
    <row r="1477" spans="1:7" s="42" customFormat="1" x14ac:dyDescent="0.3">
      <c r="A1477" s="43">
        <f t="shared" si="46"/>
        <v>241476</v>
      </c>
      <c r="B1477" s="1" t="s">
        <v>8</v>
      </c>
      <c r="C1477" s="40" t="s">
        <v>329</v>
      </c>
      <c r="D1477" s="14">
        <v>20</v>
      </c>
      <c r="E1477" s="14">
        <v>10</v>
      </c>
      <c r="F1477" s="17"/>
      <c r="G1477" s="45">
        <f t="shared" si="47"/>
        <v>0</v>
      </c>
    </row>
    <row r="1478" spans="1:7" s="42" customFormat="1" x14ac:dyDescent="0.3">
      <c r="A1478" s="43">
        <f t="shared" si="46"/>
        <v>241477</v>
      </c>
      <c r="B1478" s="1" t="s">
        <v>786</v>
      </c>
      <c r="C1478" s="40" t="s">
        <v>1062</v>
      </c>
      <c r="D1478" s="14">
        <v>15</v>
      </c>
      <c r="E1478" s="14">
        <v>10</v>
      </c>
      <c r="F1478" s="17"/>
      <c r="G1478" s="45">
        <f t="shared" si="47"/>
        <v>0</v>
      </c>
    </row>
    <row r="1479" spans="1:7" s="42" customFormat="1" x14ac:dyDescent="0.3">
      <c r="A1479" s="43">
        <f t="shared" si="46"/>
        <v>241478</v>
      </c>
      <c r="B1479" s="1" t="s">
        <v>1424</v>
      </c>
      <c r="C1479" s="40" t="s">
        <v>1644</v>
      </c>
      <c r="D1479" s="14">
        <v>20</v>
      </c>
      <c r="E1479" s="14">
        <v>10</v>
      </c>
      <c r="F1479" s="17"/>
      <c r="G1479" s="45">
        <f t="shared" si="47"/>
        <v>0</v>
      </c>
    </row>
    <row r="1480" spans="1:7" s="42" customFormat="1" x14ac:dyDescent="0.3">
      <c r="A1480" s="43">
        <f t="shared" si="46"/>
        <v>241479</v>
      </c>
      <c r="B1480" s="1" t="s">
        <v>1424</v>
      </c>
      <c r="C1480" s="40" t="s">
        <v>1504</v>
      </c>
      <c r="D1480" s="14">
        <v>20</v>
      </c>
      <c r="E1480" s="14">
        <v>10</v>
      </c>
      <c r="F1480" s="17"/>
      <c r="G1480" s="45">
        <f t="shared" si="47"/>
        <v>0</v>
      </c>
    </row>
    <row r="1481" spans="1:7" s="42" customFormat="1" x14ac:dyDescent="0.3">
      <c r="A1481" s="43">
        <f t="shared" si="46"/>
        <v>241480</v>
      </c>
      <c r="B1481" s="1" t="s">
        <v>8</v>
      </c>
      <c r="C1481" s="40" t="s">
        <v>330</v>
      </c>
      <c r="D1481" s="14">
        <v>20</v>
      </c>
      <c r="E1481" s="14">
        <v>10</v>
      </c>
      <c r="F1481" s="17"/>
      <c r="G1481" s="45">
        <f t="shared" si="47"/>
        <v>0</v>
      </c>
    </row>
    <row r="1482" spans="1:7" s="42" customFormat="1" x14ac:dyDescent="0.3">
      <c r="A1482" s="43">
        <f t="shared" si="46"/>
        <v>241481</v>
      </c>
      <c r="B1482" s="1" t="s">
        <v>1424</v>
      </c>
      <c r="C1482" s="40" t="s">
        <v>1505</v>
      </c>
      <c r="D1482" s="14">
        <v>20</v>
      </c>
      <c r="E1482" s="14">
        <v>20</v>
      </c>
      <c r="F1482" s="17"/>
      <c r="G1482" s="45">
        <f t="shared" si="47"/>
        <v>0</v>
      </c>
    </row>
    <row r="1483" spans="1:7" s="42" customFormat="1" x14ac:dyDescent="0.3">
      <c r="A1483" s="43">
        <f t="shared" si="46"/>
        <v>241482</v>
      </c>
      <c r="B1483" s="1" t="s">
        <v>786</v>
      </c>
      <c r="C1483" s="40" t="s">
        <v>1063</v>
      </c>
      <c r="D1483" s="14">
        <v>20</v>
      </c>
      <c r="E1483" s="14">
        <v>10</v>
      </c>
      <c r="F1483" s="17"/>
      <c r="G1483" s="45">
        <f t="shared" si="47"/>
        <v>0</v>
      </c>
    </row>
    <row r="1484" spans="1:7" s="42" customFormat="1" x14ac:dyDescent="0.3">
      <c r="A1484" s="43">
        <f t="shared" si="46"/>
        <v>241483</v>
      </c>
      <c r="B1484" s="1" t="s">
        <v>786</v>
      </c>
      <c r="C1484" s="40" t="s">
        <v>1064</v>
      </c>
      <c r="D1484" s="14">
        <v>20</v>
      </c>
      <c r="E1484" s="14">
        <v>10</v>
      </c>
      <c r="F1484" s="17"/>
      <c r="G1484" s="45">
        <f t="shared" si="47"/>
        <v>0</v>
      </c>
    </row>
    <row r="1485" spans="1:7" s="42" customFormat="1" x14ac:dyDescent="0.3">
      <c r="A1485" s="43">
        <f t="shared" si="46"/>
        <v>241484</v>
      </c>
      <c r="B1485" s="1" t="s">
        <v>8</v>
      </c>
      <c r="C1485" s="40" t="s">
        <v>332</v>
      </c>
      <c r="D1485" s="14">
        <v>20</v>
      </c>
      <c r="E1485" s="14">
        <v>10</v>
      </c>
      <c r="F1485" s="17"/>
      <c r="G1485" s="45">
        <f t="shared" si="47"/>
        <v>0</v>
      </c>
    </row>
    <row r="1486" spans="1:7" s="42" customFormat="1" x14ac:dyDescent="0.3">
      <c r="A1486" s="43">
        <f t="shared" si="46"/>
        <v>241485</v>
      </c>
      <c r="B1486" s="1" t="s">
        <v>786</v>
      </c>
      <c r="C1486" s="40" t="s">
        <v>1065</v>
      </c>
      <c r="D1486" s="14">
        <v>20</v>
      </c>
      <c r="E1486" s="14">
        <v>10</v>
      </c>
      <c r="F1486" s="17"/>
      <c r="G1486" s="45">
        <f t="shared" si="47"/>
        <v>0</v>
      </c>
    </row>
    <row r="1487" spans="1:7" s="42" customFormat="1" x14ac:dyDescent="0.3">
      <c r="A1487" s="43">
        <f t="shared" si="46"/>
        <v>241486</v>
      </c>
      <c r="B1487" s="1" t="s">
        <v>8</v>
      </c>
      <c r="C1487" s="40" t="s">
        <v>331</v>
      </c>
      <c r="D1487" s="14">
        <v>20</v>
      </c>
      <c r="E1487" s="14">
        <v>10</v>
      </c>
      <c r="F1487" s="17"/>
      <c r="G1487" s="45">
        <f t="shared" si="47"/>
        <v>0</v>
      </c>
    </row>
    <row r="1488" spans="1:7" s="42" customFormat="1" x14ac:dyDescent="0.3">
      <c r="A1488" s="43">
        <f t="shared" si="46"/>
        <v>241487</v>
      </c>
      <c r="B1488" s="1" t="s">
        <v>8</v>
      </c>
      <c r="C1488" s="40" t="s">
        <v>1645</v>
      </c>
      <c r="D1488" s="14">
        <v>20</v>
      </c>
      <c r="E1488" s="14">
        <v>10</v>
      </c>
      <c r="F1488" s="17"/>
      <c r="G1488" s="45">
        <f t="shared" si="47"/>
        <v>0</v>
      </c>
    </row>
    <row r="1489" spans="1:7" s="42" customFormat="1" x14ac:dyDescent="0.3">
      <c r="A1489" s="43">
        <f t="shared" si="46"/>
        <v>241488</v>
      </c>
      <c r="B1489" s="1" t="s">
        <v>1424</v>
      </c>
      <c r="C1489" s="40" t="s">
        <v>1506</v>
      </c>
      <c r="D1489" s="14">
        <v>25</v>
      </c>
      <c r="E1489" s="14">
        <v>10</v>
      </c>
      <c r="F1489" s="17"/>
      <c r="G1489" s="45">
        <f t="shared" si="47"/>
        <v>0</v>
      </c>
    </row>
    <row r="1490" spans="1:7" s="42" customFormat="1" x14ac:dyDescent="0.3">
      <c r="A1490" s="43">
        <f t="shared" si="46"/>
        <v>241489</v>
      </c>
      <c r="B1490" s="1" t="s">
        <v>8</v>
      </c>
      <c r="C1490" s="40" t="s">
        <v>333</v>
      </c>
      <c r="D1490" s="14">
        <v>20</v>
      </c>
      <c r="E1490" s="14">
        <v>10</v>
      </c>
      <c r="F1490" s="17"/>
      <c r="G1490" s="45">
        <f t="shared" si="47"/>
        <v>0</v>
      </c>
    </row>
    <row r="1491" spans="1:7" s="42" customFormat="1" x14ac:dyDescent="0.3">
      <c r="A1491" s="43">
        <f t="shared" si="46"/>
        <v>241490</v>
      </c>
      <c r="B1491" s="1" t="s">
        <v>518</v>
      </c>
      <c r="C1491" s="40" t="s">
        <v>537</v>
      </c>
      <c r="D1491" s="14">
        <v>10</v>
      </c>
      <c r="E1491" s="14">
        <v>25</v>
      </c>
      <c r="F1491" s="17"/>
      <c r="G1491" s="45">
        <f t="shared" si="47"/>
        <v>0</v>
      </c>
    </row>
    <row r="1492" spans="1:7" s="42" customFormat="1" x14ac:dyDescent="0.3">
      <c r="A1492" s="43">
        <f t="shared" si="46"/>
        <v>241491</v>
      </c>
      <c r="B1492" s="1" t="s">
        <v>1424</v>
      </c>
      <c r="C1492" s="40" t="s">
        <v>1507</v>
      </c>
      <c r="D1492" s="14">
        <v>10</v>
      </c>
      <c r="E1492" s="14">
        <v>10</v>
      </c>
      <c r="F1492" s="17"/>
      <c r="G1492" s="45">
        <f t="shared" si="47"/>
        <v>0</v>
      </c>
    </row>
    <row r="1493" spans="1:7" s="42" customFormat="1" x14ac:dyDescent="0.3">
      <c r="A1493" s="43">
        <f t="shared" si="46"/>
        <v>241492</v>
      </c>
      <c r="B1493" s="1" t="s">
        <v>1085</v>
      </c>
      <c r="C1493" s="40" t="s">
        <v>1102</v>
      </c>
      <c r="D1493" s="14">
        <v>20</v>
      </c>
      <c r="E1493" s="14">
        <v>20</v>
      </c>
      <c r="F1493" s="17"/>
      <c r="G1493" s="45">
        <f t="shared" si="47"/>
        <v>0</v>
      </c>
    </row>
    <row r="1494" spans="1:7" s="42" customFormat="1" x14ac:dyDescent="0.3">
      <c r="A1494" s="43">
        <f t="shared" si="46"/>
        <v>241493</v>
      </c>
      <c r="B1494" s="1" t="s">
        <v>1085</v>
      </c>
      <c r="C1494" s="40" t="s">
        <v>1103</v>
      </c>
      <c r="D1494" s="14">
        <v>20</v>
      </c>
      <c r="E1494" s="14">
        <v>20</v>
      </c>
      <c r="F1494" s="17"/>
      <c r="G1494" s="45">
        <f t="shared" si="47"/>
        <v>0</v>
      </c>
    </row>
    <row r="1495" spans="1:7" s="42" customFormat="1" x14ac:dyDescent="0.3">
      <c r="A1495" s="43">
        <f t="shared" si="46"/>
        <v>241494</v>
      </c>
      <c r="B1495" s="1" t="s">
        <v>1424</v>
      </c>
      <c r="C1495" s="40" t="s">
        <v>1508</v>
      </c>
      <c r="D1495" s="14">
        <v>25</v>
      </c>
      <c r="E1495" s="14">
        <v>10</v>
      </c>
      <c r="F1495" s="17"/>
      <c r="G1495" s="45">
        <f t="shared" si="47"/>
        <v>0</v>
      </c>
    </row>
    <row r="1496" spans="1:7" s="42" customFormat="1" x14ac:dyDescent="0.3">
      <c r="A1496" s="43">
        <f t="shared" si="46"/>
        <v>241495</v>
      </c>
      <c r="B1496" s="1" t="s">
        <v>8</v>
      </c>
      <c r="C1496" s="40" t="s">
        <v>334</v>
      </c>
      <c r="D1496" s="14">
        <v>20</v>
      </c>
      <c r="E1496" s="14">
        <v>10</v>
      </c>
      <c r="F1496" s="17"/>
      <c r="G1496" s="45">
        <f t="shared" si="47"/>
        <v>0</v>
      </c>
    </row>
    <row r="1497" spans="1:7" s="42" customFormat="1" x14ac:dyDescent="0.3">
      <c r="A1497" s="43">
        <f t="shared" si="46"/>
        <v>241496</v>
      </c>
      <c r="B1497" s="1" t="s">
        <v>8</v>
      </c>
      <c r="C1497" s="40" t="s">
        <v>335</v>
      </c>
      <c r="D1497" s="14">
        <v>20</v>
      </c>
      <c r="E1497" s="14">
        <v>10</v>
      </c>
      <c r="F1497" s="17"/>
      <c r="G1497" s="45">
        <f t="shared" si="47"/>
        <v>0</v>
      </c>
    </row>
    <row r="1498" spans="1:7" s="42" customFormat="1" x14ac:dyDescent="0.3">
      <c r="A1498" s="43">
        <f t="shared" si="46"/>
        <v>241497</v>
      </c>
      <c r="B1498" s="1" t="s">
        <v>1112</v>
      </c>
      <c r="C1498" s="40" t="s">
        <v>1368</v>
      </c>
      <c r="D1498" s="14">
        <v>20</v>
      </c>
      <c r="E1498" s="14">
        <v>10</v>
      </c>
      <c r="F1498" s="17"/>
      <c r="G1498" s="45">
        <f t="shared" si="47"/>
        <v>0</v>
      </c>
    </row>
    <row r="1499" spans="1:7" s="42" customFormat="1" x14ac:dyDescent="0.3">
      <c r="A1499" s="43">
        <f t="shared" si="46"/>
        <v>241498</v>
      </c>
      <c r="B1499" s="1" t="s">
        <v>786</v>
      </c>
      <c r="C1499" s="40" t="s">
        <v>1066</v>
      </c>
      <c r="D1499" s="14">
        <v>20</v>
      </c>
      <c r="E1499" s="14">
        <v>10</v>
      </c>
      <c r="F1499" s="17"/>
      <c r="G1499" s="45">
        <f t="shared" si="47"/>
        <v>0</v>
      </c>
    </row>
    <row r="1500" spans="1:7" s="42" customFormat="1" x14ac:dyDescent="0.3">
      <c r="A1500" s="43">
        <f t="shared" si="46"/>
        <v>241499</v>
      </c>
      <c r="B1500" s="1" t="s">
        <v>1112</v>
      </c>
      <c r="C1500" s="40" t="s">
        <v>1369</v>
      </c>
      <c r="D1500" s="14">
        <v>20</v>
      </c>
      <c r="E1500" s="14">
        <v>10</v>
      </c>
      <c r="F1500" s="17"/>
      <c r="G1500" s="45">
        <f t="shared" si="47"/>
        <v>0</v>
      </c>
    </row>
    <row r="1501" spans="1:7" s="42" customFormat="1" x14ac:dyDescent="0.3">
      <c r="A1501" s="43">
        <f t="shared" si="46"/>
        <v>241500</v>
      </c>
      <c r="B1501" s="1" t="s">
        <v>786</v>
      </c>
      <c r="C1501" s="40" t="s">
        <v>1067</v>
      </c>
      <c r="D1501" s="14">
        <v>20</v>
      </c>
      <c r="E1501" s="14">
        <v>10</v>
      </c>
      <c r="F1501" s="17"/>
      <c r="G1501" s="45">
        <f t="shared" si="47"/>
        <v>0</v>
      </c>
    </row>
    <row r="1502" spans="1:7" s="42" customFormat="1" x14ac:dyDescent="0.3">
      <c r="A1502" s="43">
        <f t="shared" si="46"/>
        <v>241501</v>
      </c>
      <c r="B1502" s="1" t="s">
        <v>8</v>
      </c>
      <c r="C1502" s="40" t="s">
        <v>336</v>
      </c>
      <c r="D1502" s="14">
        <v>20</v>
      </c>
      <c r="E1502" s="14">
        <v>10</v>
      </c>
      <c r="F1502" s="17"/>
      <c r="G1502" s="45">
        <f t="shared" si="47"/>
        <v>0</v>
      </c>
    </row>
    <row r="1503" spans="1:7" s="42" customFormat="1" x14ac:dyDescent="0.3">
      <c r="A1503" s="43">
        <f t="shared" ref="A1503:A1566" si="48">A1502+1</f>
        <v>241502</v>
      </c>
      <c r="B1503" s="1" t="s">
        <v>8</v>
      </c>
      <c r="C1503" s="40" t="s">
        <v>170</v>
      </c>
      <c r="D1503" s="14">
        <v>20</v>
      </c>
      <c r="E1503" s="14">
        <v>10</v>
      </c>
      <c r="F1503" s="17"/>
      <c r="G1503" s="45">
        <f t="shared" si="47"/>
        <v>0</v>
      </c>
    </row>
    <row r="1504" spans="1:7" s="42" customFormat="1" x14ac:dyDescent="0.3">
      <c r="A1504" s="43">
        <f t="shared" si="48"/>
        <v>241503</v>
      </c>
      <c r="B1504" s="1" t="s">
        <v>786</v>
      </c>
      <c r="C1504" s="40" t="s">
        <v>1068</v>
      </c>
      <c r="D1504" s="14">
        <v>10</v>
      </c>
      <c r="E1504" s="14">
        <v>10</v>
      </c>
      <c r="F1504" s="17"/>
      <c r="G1504" s="45">
        <f t="shared" si="47"/>
        <v>0</v>
      </c>
    </row>
    <row r="1505" spans="1:7" s="42" customFormat="1" x14ac:dyDescent="0.3">
      <c r="A1505" s="43">
        <f t="shared" si="48"/>
        <v>241504</v>
      </c>
      <c r="B1505" s="1" t="s">
        <v>1424</v>
      </c>
      <c r="C1505" s="40" t="s">
        <v>1509</v>
      </c>
      <c r="D1505" s="14">
        <v>20</v>
      </c>
      <c r="E1505" s="14">
        <v>10</v>
      </c>
      <c r="F1505" s="17"/>
      <c r="G1505" s="45">
        <f t="shared" si="47"/>
        <v>0</v>
      </c>
    </row>
    <row r="1506" spans="1:7" s="42" customFormat="1" x14ac:dyDescent="0.3">
      <c r="A1506" s="43">
        <f t="shared" si="48"/>
        <v>241505</v>
      </c>
      <c r="B1506" s="1" t="s">
        <v>786</v>
      </c>
      <c r="C1506" s="40" t="s">
        <v>1069</v>
      </c>
      <c r="D1506" s="14">
        <v>20</v>
      </c>
      <c r="E1506" s="14">
        <v>10</v>
      </c>
      <c r="F1506" s="17"/>
      <c r="G1506" s="45">
        <f t="shared" si="47"/>
        <v>0</v>
      </c>
    </row>
    <row r="1507" spans="1:7" s="42" customFormat="1" x14ac:dyDescent="0.3">
      <c r="A1507" s="43">
        <f t="shared" si="48"/>
        <v>241506</v>
      </c>
      <c r="B1507" s="1" t="s">
        <v>786</v>
      </c>
      <c r="C1507" s="40" t="s">
        <v>1070</v>
      </c>
      <c r="D1507" s="14">
        <v>15</v>
      </c>
      <c r="E1507" s="14">
        <v>10</v>
      </c>
      <c r="F1507" s="17"/>
      <c r="G1507" s="45">
        <f t="shared" si="47"/>
        <v>0</v>
      </c>
    </row>
    <row r="1508" spans="1:7" s="42" customFormat="1" x14ac:dyDescent="0.3">
      <c r="A1508" s="43">
        <f t="shared" si="48"/>
        <v>241507</v>
      </c>
      <c r="B1508" s="1" t="s">
        <v>786</v>
      </c>
      <c r="C1508" s="40" t="s">
        <v>1071</v>
      </c>
      <c r="D1508" s="14">
        <v>15</v>
      </c>
      <c r="E1508" s="14">
        <v>10</v>
      </c>
      <c r="F1508" s="17"/>
      <c r="G1508" s="45">
        <f t="shared" si="47"/>
        <v>0</v>
      </c>
    </row>
    <row r="1509" spans="1:7" s="42" customFormat="1" x14ac:dyDescent="0.3">
      <c r="A1509" s="43">
        <f t="shared" si="48"/>
        <v>241508</v>
      </c>
      <c r="B1509" s="1" t="s">
        <v>8</v>
      </c>
      <c r="C1509" s="40" t="s">
        <v>337</v>
      </c>
      <c r="D1509" s="14">
        <v>15</v>
      </c>
      <c r="E1509" s="14">
        <v>10</v>
      </c>
      <c r="F1509" s="17"/>
      <c r="G1509" s="45">
        <f t="shared" si="47"/>
        <v>0</v>
      </c>
    </row>
    <row r="1510" spans="1:7" s="42" customFormat="1" x14ac:dyDescent="0.3">
      <c r="A1510" s="43">
        <f t="shared" si="48"/>
        <v>241509</v>
      </c>
      <c r="B1510" s="1" t="s">
        <v>1112</v>
      </c>
      <c r="C1510" s="40" t="s">
        <v>1370</v>
      </c>
      <c r="D1510" s="14">
        <v>15</v>
      </c>
      <c r="E1510" s="14">
        <v>10</v>
      </c>
      <c r="F1510" s="17"/>
      <c r="G1510" s="45">
        <f t="shared" si="47"/>
        <v>0</v>
      </c>
    </row>
    <row r="1511" spans="1:7" s="42" customFormat="1" x14ac:dyDescent="0.3">
      <c r="A1511" s="43">
        <f t="shared" si="48"/>
        <v>241510</v>
      </c>
      <c r="B1511" s="1" t="s">
        <v>786</v>
      </c>
      <c r="C1511" s="40" t="s">
        <v>1072</v>
      </c>
      <c r="D1511" s="14">
        <v>25</v>
      </c>
      <c r="E1511" s="14">
        <v>25</v>
      </c>
      <c r="F1511" s="17"/>
      <c r="G1511" s="45">
        <f t="shared" si="47"/>
        <v>0</v>
      </c>
    </row>
    <row r="1512" spans="1:7" s="42" customFormat="1" x14ac:dyDescent="0.3">
      <c r="A1512" s="43">
        <f t="shared" si="48"/>
        <v>241511</v>
      </c>
      <c r="B1512" s="1" t="s">
        <v>8</v>
      </c>
      <c r="C1512" s="40" t="s">
        <v>142</v>
      </c>
      <c r="D1512" s="14">
        <v>20</v>
      </c>
      <c r="E1512" s="14">
        <v>20</v>
      </c>
      <c r="F1512" s="17"/>
      <c r="G1512" s="45">
        <f t="shared" si="47"/>
        <v>0</v>
      </c>
    </row>
    <row r="1513" spans="1:7" s="42" customFormat="1" x14ac:dyDescent="0.3">
      <c r="A1513" s="43">
        <f t="shared" si="48"/>
        <v>241512</v>
      </c>
      <c r="B1513" s="1" t="s">
        <v>786</v>
      </c>
      <c r="C1513" s="40" t="s">
        <v>1073</v>
      </c>
      <c r="D1513" s="14">
        <v>20</v>
      </c>
      <c r="E1513" s="14">
        <v>20</v>
      </c>
      <c r="F1513" s="17"/>
      <c r="G1513" s="45">
        <f t="shared" si="47"/>
        <v>0</v>
      </c>
    </row>
    <row r="1514" spans="1:7" s="42" customFormat="1" x14ac:dyDescent="0.3">
      <c r="A1514" s="43">
        <f t="shared" si="48"/>
        <v>241513</v>
      </c>
      <c r="B1514" s="1" t="s">
        <v>1085</v>
      </c>
      <c r="C1514" s="40" t="s">
        <v>1104</v>
      </c>
      <c r="D1514" s="14">
        <v>25</v>
      </c>
      <c r="E1514" s="14">
        <v>15</v>
      </c>
      <c r="F1514" s="17"/>
      <c r="G1514" s="45">
        <f t="shared" si="47"/>
        <v>0</v>
      </c>
    </row>
    <row r="1515" spans="1:7" s="42" customFormat="1" x14ac:dyDescent="0.3">
      <c r="A1515" s="43">
        <f t="shared" si="48"/>
        <v>241514</v>
      </c>
      <c r="B1515" s="1" t="s">
        <v>572</v>
      </c>
      <c r="C1515" s="40" t="s">
        <v>607</v>
      </c>
      <c r="D1515" s="14">
        <v>30</v>
      </c>
      <c r="E1515" s="14">
        <v>20</v>
      </c>
      <c r="F1515" s="17"/>
      <c r="G1515" s="45">
        <f t="shared" si="47"/>
        <v>0</v>
      </c>
    </row>
    <row r="1516" spans="1:7" s="42" customFormat="1" x14ac:dyDescent="0.3">
      <c r="A1516" s="43">
        <f t="shared" si="48"/>
        <v>241515</v>
      </c>
      <c r="B1516" s="1" t="s">
        <v>572</v>
      </c>
      <c r="C1516" s="40" t="s">
        <v>608</v>
      </c>
      <c r="D1516" s="14">
        <v>30</v>
      </c>
      <c r="E1516" s="14">
        <v>20</v>
      </c>
      <c r="F1516" s="17"/>
      <c r="G1516" s="45">
        <f t="shared" si="47"/>
        <v>0</v>
      </c>
    </row>
    <row r="1517" spans="1:7" s="42" customFormat="1" x14ac:dyDescent="0.3">
      <c r="A1517" s="43">
        <f t="shared" si="48"/>
        <v>241516</v>
      </c>
      <c r="B1517" s="1" t="s">
        <v>1085</v>
      </c>
      <c r="C1517" s="40" t="s">
        <v>1105</v>
      </c>
      <c r="D1517" s="14">
        <v>25</v>
      </c>
      <c r="E1517" s="14">
        <v>20</v>
      </c>
      <c r="F1517" s="17"/>
      <c r="G1517" s="45">
        <f t="shared" si="47"/>
        <v>0</v>
      </c>
    </row>
    <row r="1518" spans="1:7" s="42" customFormat="1" x14ac:dyDescent="0.3">
      <c r="A1518" s="43">
        <f t="shared" si="48"/>
        <v>241517</v>
      </c>
      <c r="B1518" s="1" t="s">
        <v>1424</v>
      </c>
      <c r="C1518" s="40" t="s">
        <v>1510</v>
      </c>
      <c r="D1518" s="14">
        <v>100</v>
      </c>
      <c r="E1518" s="14">
        <v>20</v>
      </c>
      <c r="F1518" s="17"/>
      <c r="G1518" s="45">
        <f t="shared" si="47"/>
        <v>0</v>
      </c>
    </row>
    <row r="1519" spans="1:7" s="42" customFormat="1" x14ac:dyDescent="0.3">
      <c r="A1519" s="43">
        <f t="shared" si="48"/>
        <v>241518</v>
      </c>
      <c r="B1519" s="1" t="s">
        <v>1085</v>
      </c>
      <c r="C1519" s="40" t="s">
        <v>1106</v>
      </c>
      <c r="D1519" s="14">
        <v>100</v>
      </c>
      <c r="E1519" s="14">
        <v>20</v>
      </c>
      <c r="F1519" s="17"/>
      <c r="G1519" s="45">
        <f t="shared" si="47"/>
        <v>0</v>
      </c>
    </row>
    <row r="1520" spans="1:7" s="42" customFormat="1" ht="28.8" x14ac:dyDescent="0.3">
      <c r="A1520" s="43">
        <f t="shared" si="48"/>
        <v>241519</v>
      </c>
      <c r="B1520" s="1" t="s">
        <v>8</v>
      </c>
      <c r="C1520" s="40" t="s">
        <v>143</v>
      </c>
      <c r="D1520" s="14">
        <v>20</v>
      </c>
      <c r="E1520" s="14">
        <v>20</v>
      </c>
      <c r="F1520" s="17"/>
      <c r="G1520" s="45">
        <f t="shared" si="47"/>
        <v>0</v>
      </c>
    </row>
    <row r="1521" spans="1:7" s="42" customFormat="1" ht="28.8" x14ac:dyDescent="0.3">
      <c r="A1521" s="43">
        <f t="shared" si="48"/>
        <v>241520</v>
      </c>
      <c r="B1521" s="1" t="s">
        <v>8</v>
      </c>
      <c r="C1521" s="40" t="s">
        <v>116</v>
      </c>
      <c r="D1521" s="14">
        <v>20</v>
      </c>
      <c r="E1521" s="14">
        <v>20</v>
      </c>
      <c r="F1521" s="17"/>
      <c r="G1521" s="45">
        <f t="shared" si="47"/>
        <v>0</v>
      </c>
    </row>
    <row r="1522" spans="1:7" s="42" customFormat="1" x14ac:dyDescent="0.3">
      <c r="A1522" s="43">
        <f t="shared" si="48"/>
        <v>241521</v>
      </c>
      <c r="B1522" s="1" t="s">
        <v>8</v>
      </c>
      <c r="C1522" s="40" t="s">
        <v>114</v>
      </c>
      <c r="D1522" s="14">
        <v>10</v>
      </c>
      <c r="E1522" s="14">
        <v>20</v>
      </c>
      <c r="F1522" s="17"/>
      <c r="G1522" s="45">
        <f t="shared" si="47"/>
        <v>0</v>
      </c>
    </row>
    <row r="1523" spans="1:7" s="42" customFormat="1" x14ac:dyDescent="0.3">
      <c r="A1523" s="43">
        <f t="shared" si="48"/>
        <v>241522</v>
      </c>
      <c r="B1523" s="1" t="s">
        <v>786</v>
      </c>
      <c r="C1523" s="40" t="s">
        <v>1074</v>
      </c>
      <c r="D1523" s="14">
        <v>10</v>
      </c>
      <c r="E1523" s="14">
        <v>20</v>
      </c>
      <c r="F1523" s="17"/>
      <c r="G1523" s="45">
        <f t="shared" si="47"/>
        <v>0</v>
      </c>
    </row>
    <row r="1524" spans="1:7" s="42" customFormat="1" x14ac:dyDescent="0.3">
      <c r="A1524" s="43">
        <f t="shared" si="48"/>
        <v>241523</v>
      </c>
      <c r="B1524" s="1" t="s">
        <v>8</v>
      </c>
      <c r="C1524" s="40" t="s">
        <v>117</v>
      </c>
      <c r="D1524" s="14">
        <v>20</v>
      </c>
      <c r="E1524" s="14">
        <v>20</v>
      </c>
      <c r="F1524" s="17"/>
      <c r="G1524" s="45">
        <f t="shared" si="47"/>
        <v>0</v>
      </c>
    </row>
    <row r="1525" spans="1:7" s="42" customFormat="1" x14ac:dyDescent="0.3">
      <c r="A1525" s="43">
        <f t="shared" si="48"/>
        <v>241524</v>
      </c>
      <c r="B1525" s="1" t="s">
        <v>786</v>
      </c>
      <c r="C1525" s="40" t="s">
        <v>1075</v>
      </c>
      <c r="D1525" s="14">
        <v>20</v>
      </c>
      <c r="E1525" s="14">
        <v>20</v>
      </c>
      <c r="F1525" s="17"/>
      <c r="G1525" s="45">
        <f t="shared" si="47"/>
        <v>0</v>
      </c>
    </row>
    <row r="1526" spans="1:7" s="42" customFormat="1" x14ac:dyDescent="0.3">
      <c r="A1526" s="43">
        <f t="shared" si="48"/>
        <v>241525</v>
      </c>
      <c r="B1526" s="1" t="s">
        <v>491</v>
      </c>
      <c r="C1526" s="40" t="s">
        <v>508</v>
      </c>
      <c r="D1526" s="14">
        <v>20</v>
      </c>
      <c r="E1526" s="14">
        <v>10</v>
      </c>
      <c r="F1526" s="17"/>
      <c r="G1526" s="45">
        <f t="shared" si="47"/>
        <v>0</v>
      </c>
    </row>
    <row r="1527" spans="1:7" s="42" customFormat="1" x14ac:dyDescent="0.3">
      <c r="A1527" s="43">
        <f t="shared" si="48"/>
        <v>241526</v>
      </c>
      <c r="B1527" s="1" t="s">
        <v>1424</v>
      </c>
      <c r="C1527" s="40" t="s">
        <v>1511</v>
      </c>
      <c r="D1527" s="14">
        <v>15</v>
      </c>
      <c r="E1527" s="14">
        <v>10</v>
      </c>
      <c r="F1527" s="17"/>
      <c r="G1527" s="45">
        <f t="shared" si="47"/>
        <v>0</v>
      </c>
    </row>
    <row r="1528" spans="1:7" s="42" customFormat="1" x14ac:dyDescent="0.3">
      <c r="A1528" s="43">
        <f t="shared" si="48"/>
        <v>241527</v>
      </c>
      <c r="B1528" s="1" t="s">
        <v>491</v>
      </c>
      <c r="C1528" s="40" t="s">
        <v>509</v>
      </c>
      <c r="D1528" s="14">
        <v>15</v>
      </c>
      <c r="E1528" s="14">
        <v>10</v>
      </c>
      <c r="F1528" s="17"/>
      <c r="G1528" s="45">
        <f t="shared" si="47"/>
        <v>0</v>
      </c>
    </row>
    <row r="1529" spans="1:7" s="42" customFormat="1" x14ac:dyDescent="0.3">
      <c r="A1529" s="43">
        <f t="shared" si="48"/>
        <v>241528</v>
      </c>
      <c r="B1529" s="1" t="s">
        <v>786</v>
      </c>
      <c r="C1529" s="40" t="s">
        <v>1078</v>
      </c>
      <c r="D1529" s="14">
        <v>15</v>
      </c>
      <c r="E1529" s="14">
        <v>10</v>
      </c>
      <c r="F1529" s="17"/>
      <c r="G1529" s="45">
        <f t="shared" si="47"/>
        <v>0</v>
      </c>
    </row>
    <row r="1530" spans="1:7" s="42" customFormat="1" x14ac:dyDescent="0.3">
      <c r="A1530" s="43">
        <f t="shared" si="48"/>
        <v>241529</v>
      </c>
      <c r="B1530" s="1" t="s">
        <v>8</v>
      </c>
      <c r="C1530" s="40" t="s">
        <v>36</v>
      </c>
      <c r="D1530" s="14">
        <v>15</v>
      </c>
      <c r="E1530" s="14">
        <v>10</v>
      </c>
      <c r="F1530" s="17"/>
      <c r="G1530" s="45">
        <f t="shared" si="47"/>
        <v>0</v>
      </c>
    </row>
    <row r="1531" spans="1:7" s="42" customFormat="1" x14ac:dyDescent="0.3">
      <c r="A1531" s="43">
        <f t="shared" si="48"/>
        <v>241530</v>
      </c>
      <c r="B1531" s="1" t="s">
        <v>538</v>
      </c>
      <c r="C1531" s="40" t="s">
        <v>549</v>
      </c>
      <c r="D1531" s="14">
        <v>15</v>
      </c>
      <c r="E1531" s="14">
        <v>10</v>
      </c>
      <c r="F1531" s="17"/>
      <c r="G1531" s="45">
        <f t="shared" si="47"/>
        <v>0</v>
      </c>
    </row>
    <row r="1532" spans="1:7" s="42" customFormat="1" x14ac:dyDescent="0.3">
      <c r="A1532" s="43">
        <f t="shared" si="48"/>
        <v>241531</v>
      </c>
      <c r="B1532" s="1" t="s">
        <v>786</v>
      </c>
      <c r="C1532" s="40" t="s">
        <v>1076</v>
      </c>
      <c r="D1532" s="14">
        <v>10</v>
      </c>
      <c r="E1532" s="14">
        <v>10</v>
      </c>
      <c r="F1532" s="17"/>
      <c r="G1532" s="45">
        <f t="shared" si="47"/>
        <v>0</v>
      </c>
    </row>
    <row r="1533" spans="1:7" s="42" customFormat="1" x14ac:dyDescent="0.3">
      <c r="A1533" s="43">
        <f t="shared" si="48"/>
        <v>241532</v>
      </c>
      <c r="B1533" s="1" t="s">
        <v>1424</v>
      </c>
      <c r="C1533" s="40" t="s">
        <v>1512</v>
      </c>
      <c r="D1533" s="14">
        <v>5</v>
      </c>
      <c r="E1533" s="14">
        <v>15</v>
      </c>
      <c r="F1533" s="17"/>
      <c r="G1533" s="45">
        <f t="shared" si="47"/>
        <v>0</v>
      </c>
    </row>
    <row r="1534" spans="1:7" s="42" customFormat="1" x14ac:dyDescent="0.3">
      <c r="A1534" s="43">
        <f t="shared" si="48"/>
        <v>241533</v>
      </c>
      <c r="B1534" s="1" t="s">
        <v>538</v>
      </c>
      <c r="C1534" s="40" t="s">
        <v>551</v>
      </c>
      <c r="D1534" s="14">
        <v>15</v>
      </c>
      <c r="E1534" s="14">
        <v>10</v>
      </c>
      <c r="F1534" s="17"/>
      <c r="G1534" s="45">
        <f t="shared" si="47"/>
        <v>0</v>
      </c>
    </row>
    <row r="1535" spans="1:7" s="42" customFormat="1" x14ac:dyDescent="0.3">
      <c r="A1535" s="43">
        <f t="shared" si="48"/>
        <v>241534</v>
      </c>
      <c r="B1535" s="1" t="s">
        <v>786</v>
      </c>
      <c r="C1535" s="40" t="s">
        <v>1077</v>
      </c>
      <c r="D1535" s="14">
        <v>10</v>
      </c>
      <c r="E1535" s="14">
        <v>10</v>
      </c>
      <c r="F1535" s="17"/>
      <c r="G1535" s="45">
        <f t="shared" si="47"/>
        <v>0</v>
      </c>
    </row>
    <row r="1536" spans="1:7" s="42" customFormat="1" x14ac:dyDescent="0.3">
      <c r="A1536" s="43">
        <f t="shared" si="48"/>
        <v>241535</v>
      </c>
      <c r="B1536" s="1" t="s">
        <v>538</v>
      </c>
      <c r="C1536" s="40" t="s">
        <v>550</v>
      </c>
      <c r="D1536" s="14">
        <v>15</v>
      </c>
      <c r="E1536" s="14">
        <v>10</v>
      </c>
      <c r="F1536" s="17"/>
      <c r="G1536" s="45">
        <f t="shared" si="47"/>
        <v>0</v>
      </c>
    </row>
    <row r="1537" spans="1:7" s="42" customFormat="1" x14ac:dyDescent="0.3">
      <c r="A1537" s="43">
        <f t="shared" si="48"/>
        <v>241536</v>
      </c>
      <c r="B1537" s="1" t="s">
        <v>8</v>
      </c>
      <c r="C1537" s="40" t="s">
        <v>69</v>
      </c>
      <c r="D1537" s="14">
        <v>20</v>
      </c>
      <c r="E1537" s="14">
        <v>20</v>
      </c>
      <c r="F1537" s="17"/>
      <c r="G1537" s="45">
        <f t="shared" si="47"/>
        <v>0</v>
      </c>
    </row>
    <row r="1538" spans="1:7" s="42" customFormat="1" x14ac:dyDescent="0.3">
      <c r="A1538" s="43">
        <f t="shared" si="48"/>
        <v>241537</v>
      </c>
      <c r="B1538" s="1" t="s">
        <v>786</v>
      </c>
      <c r="C1538" s="40" t="s">
        <v>1079</v>
      </c>
      <c r="D1538" s="14">
        <v>10</v>
      </c>
      <c r="E1538" s="14">
        <v>20</v>
      </c>
      <c r="F1538" s="17"/>
      <c r="G1538" s="45">
        <f t="shared" ref="G1538:G1601" si="49">E1538*F1538</f>
        <v>0</v>
      </c>
    </row>
    <row r="1539" spans="1:7" s="42" customFormat="1" x14ac:dyDescent="0.3">
      <c r="A1539" s="43">
        <f t="shared" si="48"/>
        <v>241538</v>
      </c>
      <c r="B1539" s="1" t="s">
        <v>1424</v>
      </c>
      <c r="C1539" s="40" t="s">
        <v>1646</v>
      </c>
      <c r="D1539" s="14">
        <v>10</v>
      </c>
      <c r="E1539" s="14">
        <v>10</v>
      </c>
      <c r="F1539" s="17"/>
      <c r="G1539" s="45">
        <f t="shared" si="49"/>
        <v>0</v>
      </c>
    </row>
    <row r="1540" spans="1:7" s="42" customFormat="1" x14ac:dyDescent="0.3">
      <c r="A1540" s="43">
        <f t="shared" si="48"/>
        <v>241539</v>
      </c>
      <c r="B1540" s="1" t="s">
        <v>538</v>
      </c>
      <c r="C1540" s="40" t="s">
        <v>548</v>
      </c>
      <c r="D1540" s="14">
        <v>10</v>
      </c>
      <c r="E1540" s="14">
        <v>20</v>
      </c>
      <c r="F1540" s="17"/>
      <c r="G1540" s="45">
        <f t="shared" si="49"/>
        <v>0</v>
      </c>
    </row>
    <row r="1541" spans="1:7" s="42" customFormat="1" x14ac:dyDescent="0.3">
      <c r="A1541" s="43">
        <f t="shared" si="48"/>
        <v>241540</v>
      </c>
      <c r="B1541" s="1" t="s">
        <v>1085</v>
      </c>
      <c r="C1541" s="40" t="s">
        <v>1107</v>
      </c>
      <c r="D1541" s="14">
        <v>10</v>
      </c>
      <c r="E1541" s="14">
        <v>20</v>
      </c>
      <c r="F1541" s="17"/>
      <c r="G1541" s="45">
        <f t="shared" si="49"/>
        <v>0</v>
      </c>
    </row>
    <row r="1542" spans="1:7" s="42" customFormat="1" x14ac:dyDescent="0.3">
      <c r="A1542" s="43">
        <f t="shared" si="48"/>
        <v>241541</v>
      </c>
      <c r="B1542" s="1" t="s">
        <v>491</v>
      </c>
      <c r="C1542" s="40" t="s">
        <v>510</v>
      </c>
      <c r="D1542" s="14">
        <v>10</v>
      </c>
      <c r="E1542" s="14">
        <v>20</v>
      </c>
      <c r="F1542" s="17"/>
      <c r="G1542" s="45">
        <f t="shared" si="49"/>
        <v>0</v>
      </c>
    </row>
    <row r="1543" spans="1:7" s="42" customFormat="1" x14ac:dyDescent="0.3">
      <c r="A1543" s="43">
        <f t="shared" si="48"/>
        <v>241542</v>
      </c>
      <c r="B1543" s="1" t="s">
        <v>1424</v>
      </c>
      <c r="C1543" s="40" t="s">
        <v>1513</v>
      </c>
      <c r="D1543" s="14">
        <v>10</v>
      </c>
      <c r="E1543" s="14">
        <v>10</v>
      </c>
      <c r="F1543" s="17"/>
      <c r="G1543" s="45">
        <f t="shared" si="49"/>
        <v>0</v>
      </c>
    </row>
    <row r="1544" spans="1:7" s="42" customFormat="1" x14ac:dyDescent="0.3">
      <c r="A1544" s="43">
        <f t="shared" si="48"/>
        <v>241543</v>
      </c>
      <c r="B1544" s="1" t="s">
        <v>1112</v>
      </c>
      <c r="C1544" s="40" t="s">
        <v>1371</v>
      </c>
      <c r="D1544" s="14">
        <v>15</v>
      </c>
      <c r="E1544" s="14">
        <v>10</v>
      </c>
      <c r="F1544" s="17"/>
      <c r="G1544" s="45">
        <f t="shared" si="49"/>
        <v>0</v>
      </c>
    </row>
    <row r="1545" spans="1:7" s="42" customFormat="1" x14ac:dyDescent="0.3">
      <c r="A1545" s="43">
        <f t="shared" si="48"/>
        <v>241544</v>
      </c>
      <c r="B1545" s="1" t="s">
        <v>8</v>
      </c>
      <c r="C1545" s="40" t="s">
        <v>37</v>
      </c>
      <c r="D1545" s="14">
        <v>15</v>
      </c>
      <c r="E1545" s="14">
        <v>10</v>
      </c>
      <c r="F1545" s="17"/>
      <c r="G1545" s="45">
        <f t="shared" si="49"/>
        <v>0</v>
      </c>
    </row>
    <row r="1546" spans="1:7" s="42" customFormat="1" x14ac:dyDescent="0.3">
      <c r="A1546" s="43">
        <f t="shared" si="48"/>
        <v>241545</v>
      </c>
      <c r="B1546" s="1" t="s">
        <v>491</v>
      </c>
      <c r="C1546" s="40" t="s">
        <v>511</v>
      </c>
      <c r="D1546" s="14">
        <v>15</v>
      </c>
      <c r="E1546" s="14">
        <v>20</v>
      </c>
      <c r="F1546" s="17"/>
      <c r="G1546" s="45">
        <f t="shared" si="49"/>
        <v>0</v>
      </c>
    </row>
    <row r="1547" spans="1:7" s="42" customFormat="1" x14ac:dyDescent="0.3">
      <c r="A1547" s="43">
        <f t="shared" si="48"/>
        <v>241546</v>
      </c>
      <c r="B1547" s="1" t="s">
        <v>491</v>
      </c>
      <c r="C1547" s="40" t="s">
        <v>512</v>
      </c>
      <c r="D1547" s="14">
        <v>15</v>
      </c>
      <c r="E1547" s="14">
        <v>20</v>
      </c>
      <c r="F1547" s="17"/>
      <c r="G1547" s="45">
        <f t="shared" si="49"/>
        <v>0</v>
      </c>
    </row>
    <row r="1548" spans="1:7" s="42" customFormat="1" x14ac:dyDescent="0.3">
      <c r="A1548" s="43">
        <f t="shared" si="48"/>
        <v>241547</v>
      </c>
      <c r="B1548" s="1" t="s">
        <v>342</v>
      </c>
      <c r="C1548" s="40" t="s">
        <v>513</v>
      </c>
      <c r="D1548" s="14">
        <v>15</v>
      </c>
      <c r="E1548" s="14">
        <v>20</v>
      </c>
      <c r="F1548" s="17"/>
      <c r="G1548" s="45">
        <f t="shared" si="49"/>
        <v>0</v>
      </c>
    </row>
    <row r="1549" spans="1:7" s="42" customFormat="1" x14ac:dyDescent="0.3">
      <c r="A1549" s="43">
        <f t="shared" si="48"/>
        <v>241548</v>
      </c>
      <c r="B1549" s="1" t="s">
        <v>1424</v>
      </c>
      <c r="C1549" s="40" t="s">
        <v>1577</v>
      </c>
      <c r="D1549" s="14">
        <v>10</v>
      </c>
      <c r="E1549" s="14">
        <v>15</v>
      </c>
      <c r="F1549" s="17"/>
      <c r="G1549" s="45">
        <f t="shared" si="49"/>
        <v>0</v>
      </c>
    </row>
    <row r="1550" spans="1:7" s="42" customFormat="1" x14ac:dyDescent="0.3">
      <c r="A1550" s="43">
        <f t="shared" si="48"/>
        <v>241549</v>
      </c>
      <c r="B1550" s="1" t="s">
        <v>1424</v>
      </c>
      <c r="C1550" s="40" t="s">
        <v>1514</v>
      </c>
      <c r="D1550" s="14">
        <v>10</v>
      </c>
      <c r="E1550" s="14">
        <v>20</v>
      </c>
      <c r="F1550" s="17"/>
      <c r="G1550" s="45">
        <f t="shared" si="49"/>
        <v>0</v>
      </c>
    </row>
    <row r="1551" spans="1:7" s="42" customFormat="1" x14ac:dyDescent="0.3">
      <c r="A1551" s="43">
        <f t="shared" si="48"/>
        <v>241550</v>
      </c>
      <c r="B1551" s="1" t="s">
        <v>1424</v>
      </c>
      <c r="C1551" s="40" t="s">
        <v>1515</v>
      </c>
      <c r="D1551" s="14">
        <v>15</v>
      </c>
      <c r="E1551" s="14">
        <v>10</v>
      </c>
      <c r="F1551" s="17"/>
      <c r="G1551" s="45">
        <f t="shared" si="49"/>
        <v>0</v>
      </c>
    </row>
    <row r="1552" spans="1:7" s="42" customFormat="1" x14ac:dyDescent="0.3">
      <c r="A1552" s="43">
        <f t="shared" si="48"/>
        <v>241551</v>
      </c>
      <c r="B1552" s="1" t="s">
        <v>786</v>
      </c>
      <c r="C1552" s="40" t="s">
        <v>1080</v>
      </c>
      <c r="D1552" s="14">
        <v>15</v>
      </c>
      <c r="E1552" s="14">
        <v>10</v>
      </c>
      <c r="F1552" s="17"/>
      <c r="G1552" s="45">
        <f t="shared" si="49"/>
        <v>0</v>
      </c>
    </row>
    <row r="1553" spans="1:7" s="42" customFormat="1" x14ac:dyDescent="0.3">
      <c r="A1553" s="43">
        <f t="shared" si="48"/>
        <v>241552</v>
      </c>
      <c r="B1553" s="1" t="s">
        <v>342</v>
      </c>
      <c r="C1553" s="40" t="s">
        <v>514</v>
      </c>
      <c r="D1553" s="14">
        <v>15</v>
      </c>
      <c r="E1553" s="14">
        <v>10</v>
      </c>
      <c r="F1553" s="17"/>
      <c r="G1553" s="45">
        <f t="shared" si="49"/>
        <v>0</v>
      </c>
    </row>
    <row r="1554" spans="1:7" s="42" customFormat="1" x14ac:dyDescent="0.3">
      <c r="A1554" s="43">
        <f t="shared" si="48"/>
        <v>241553</v>
      </c>
      <c r="B1554" s="1" t="s">
        <v>1112</v>
      </c>
      <c r="C1554" s="40" t="s">
        <v>1372</v>
      </c>
      <c r="D1554" s="14">
        <v>15</v>
      </c>
      <c r="E1554" s="14">
        <v>10</v>
      </c>
      <c r="F1554" s="17"/>
      <c r="G1554" s="45">
        <f t="shared" si="49"/>
        <v>0</v>
      </c>
    </row>
    <row r="1555" spans="1:7" s="42" customFormat="1" x14ac:dyDescent="0.3">
      <c r="A1555" s="43">
        <f t="shared" si="48"/>
        <v>241554</v>
      </c>
      <c r="B1555" s="1" t="s">
        <v>1112</v>
      </c>
      <c r="C1555" s="40" t="s">
        <v>1373</v>
      </c>
      <c r="D1555" s="14">
        <v>15</v>
      </c>
      <c r="E1555" s="14">
        <v>10</v>
      </c>
      <c r="F1555" s="17"/>
      <c r="G1555" s="45">
        <f t="shared" si="49"/>
        <v>0</v>
      </c>
    </row>
    <row r="1556" spans="1:7" s="42" customFormat="1" x14ac:dyDescent="0.3">
      <c r="A1556" s="43">
        <f t="shared" si="48"/>
        <v>241555</v>
      </c>
      <c r="B1556" s="1" t="s">
        <v>8</v>
      </c>
      <c r="C1556" s="40" t="s">
        <v>102</v>
      </c>
      <c r="D1556" s="14">
        <v>15</v>
      </c>
      <c r="E1556" s="14">
        <v>10</v>
      </c>
      <c r="F1556" s="17"/>
      <c r="G1556" s="45">
        <f t="shared" si="49"/>
        <v>0</v>
      </c>
    </row>
    <row r="1557" spans="1:7" s="42" customFormat="1" x14ac:dyDescent="0.3">
      <c r="A1557" s="43">
        <f t="shared" si="48"/>
        <v>241556</v>
      </c>
      <c r="B1557" s="1" t="s">
        <v>786</v>
      </c>
      <c r="C1557" s="40" t="s">
        <v>1081</v>
      </c>
      <c r="D1557" s="14">
        <v>15</v>
      </c>
      <c r="E1557" s="14">
        <v>10</v>
      </c>
      <c r="F1557" s="17"/>
      <c r="G1557" s="45">
        <f t="shared" si="49"/>
        <v>0</v>
      </c>
    </row>
    <row r="1558" spans="1:7" s="42" customFormat="1" x14ac:dyDescent="0.3">
      <c r="A1558" s="43">
        <f t="shared" si="48"/>
        <v>241557</v>
      </c>
      <c r="B1558" s="1" t="s">
        <v>1112</v>
      </c>
      <c r="C1558" s="40" t="s">
        <v>1374</v>
      </c>
      <c r="D1558" s="14">
        <v>10</v>
      </c>
      <c r="E1558" s="14">
        <v>30</v>
      </c>
      <c r="F1558" s="17"/>
      <c r="G1558" s="45">
        <f t="shared" si="49"/>
        <v>0</v>
      </c>
    </row>
    <row r="1559" spans="1:7" s="42" customFormat="1" x14ac:dyDescent="0.3">
      <c r="A1559" s="43">
        <f t="shared" si="48"/>
        <v>241558</v>
      </c>
      <c r="B1559" s="1" t="s">
        <v>1424</v>
      </c>
      <c r="C1559" s="40" t="s">
        <v>1516</v>
      </c>
      <c r="D1559" s="14">
        <v>15</v>
      </c>
      <c r="E1559" s="14">
        <v>15</v>
      </c>
      <c r="F1559" s="17"/>
      <c r="G1559" s="45">
        <f t="shared" si="49"/>
        <v>0</v>
      </c>
    </row>
    <row r="1560" spans="1:7" s="42" customFormat="1" x14ac:dyDescent="0.3">
      <c r="A1560" s="43">
        <f t="shared" si="48"/>
        <v>241559</v>
      </c>
      <c r="B1560" s="1" t="s">
        <v>342</v>
      </c>
      <c r="C1560" s="40" t="s">
        <v>515</v>
      </c>
      <c r="D1560" s="14">
        <v>10</v>
      </c>
      <c r="E1560" s="14">
        <v>20</v>
      </c>
      <c r="F1560" s="17"/>
      <c r="G1560" s="45">
        <f t="shared" si="49"/>
        <v>0</v>
      </c>
    </row>
    <row r="1561" spans="1:7" s="42" customFormat="1" x14ac:dyDescent="0.3">
      <c r="A1561" s="43">
        <f t="shared" si="48"/>
        <v>241560</v>
      </c>
      <c r="B1561" s="1" t="s">
        <v>342</v>
      </c>
      <c r="C1561" s="40" t="s">
        <v>516</v>
      </c>
      <c r="D1561" s="14">
        <v>10</v>
      </c>
      <c r="E1561" s="14">
        <v>20</v>
      </c>
      <c r="F1561" s="17"/>
      <c r="G1561" s="45">
        <f t="shared" si="49"/>
        <v>0</v>
      </c>
    </row>
    <row r="1562" spans="1:7" s="42" customFormat="1" x14ac:dyDescent="0.3">
      <c r="A1562" s="43">
        <f t="shared" si="48"/>
        <v>241561</v>
      </c>
      <c r="B1562" s="1" t="s">
        <v>8</v>
      </c>
      <c r="C1562" s="40" t="s">
        <v>338</v>
      </c>
      <c r="D1562" s="14">
        <v>15</v>
      </c>
      <c r="E1562" s="14">
        <v>10</v>
      </c>
      <c r="F1562" s="17"/>
      <c r="G1562" s="45">
        <f t="shared" si="49"/>
        <v>0</v>
      </c>
    </row>
    <row r="1563" spans="1:7" s="42" customFormat="1" x14ac:dyDescent="0.3">
      <c r="A1563" s="43">
        <f t="shared" si="48"/>
        <v>241562</v>
      </c>
      <c r="B1563" s="1" t="s">
        <v>342</v>
      </c>
      <c r="C1563" s="40" t="s">
        <v>517</v>
      </c>
      <c r="D1563" s="14">
        <v>15</v>
      </c>
      <c r="E1563" s="14">
        <v>10</v>
      </c>
      <c r="F1563" s="17"/>
      <c r="G1563" s="45">
        <f t="shared" si="49"/>
        <v>0</v>
      </c>
    </row>
    <row r="1564" spans="1:7" s="42" customFormat="1" x14ac:dyDescent="0.3">
      <c r="A1564" s="43">
        <f t="shared" si="48"/>
        <v>241563</v>
      </c>
      <c r="B1564" s="1" t="s">
        <v>8</v>
      </c>
      <c r="C1564" s="40" t="s">
        <v>70</v>
      </c>
      <c r="D1564" s="14">
        <v>15</v>
      </c>
      <c r="E1564" s="14">
        <v>10</v>
      </c>
      <c r="F1564" s="17"/>
      <c r="G1564" s="45">
        <f t="shared" si="49"/>
        <v>0</v>
      </c>
    </row>
    <row r="1565" spans="1:7" s="42" customFormat="1" x14ac:dyDescent="0.3">
      <c r="A1565" s="43">
        <f t="shared" si="48"/>
        <v>241564</v>
      </c>
      <c r="B1565" s="1" t="s">
        <v>786</v>
      </c>
      <c r="C1565" s="40" t="s">
        <v>1082</v>
      </c>
      <c r="D1565" s="14">
        <v>15</v>
      </c>
      <c r="E1565" s="14">
        <v>10</v>
      </c>
      <c r="F1565" s="17"/>
      <c r="G1565" s="45">
        <f t="shared" si="49"/>
        <v>0</v>
      </c>
    </row>
    <row r="1566" spans="1:7" s="42" customFormat="1" x14ac:dyDescent="0.3">
      <c r="A1566" s="43">
        <f t="shared" si="48"/>
        <v>241565</v>
      </c>
      <c r="B1566" s="1" t="s">
        <v>8</v>
      </c>
      <c r="C1566" s="40" t="s">
        <v>339</v>
      </c>
      <c r="D1566" s="14">
        <v>15</v>
      </c>
      <c r="E1566" s="14">
        <v>10</v>
      </c>
      <c r="F1566" s="17"/>
      <c r="G1566" s="45">
        <f t="shared" si="49"/>
        <v>0</v>
      </c>
    </row>
    <row r="1567" spans="1:7" s="42" customFormat="1" ht="28.8" x14ac:dyDescent="0.3">
      <c r="A1567" s="43">
        <f t="shared" ref="A1567:A1615" si="50">A1566+1</f>
        <v>241566</v>
      </c>
      <c r="B1567" s="1" t="s">
        <v>1112</v>
      </c>
      <c r="C1567" s="40" t="s">
        <v>1375</v>
      </c>
      <c r="D1567" s="14">
        <v>10</v>
      </c>
      <c r="E1567" s="14">
        <v>30</v>
      </c>
      <c r="F1567" s="17"/>
      <c r="G1567" s="45">
        <f t="shared" si="49"/>
        <v>0</v>
      </c>
    </row>
    <row r="1568" spans="1:7" s="42" customFormat="1" ht="28.8" x14ac:dyDescent="0.3">
      <c r="A1568" s="43">
        <f t="shared" si="50"/>
        <v>241567</v>
      </c>
      <c r="B1568" s="1" t="s">
        <v>1112</v>
      </c>
      <c r="C1568" s="40" t="s">
        <v>1376</v>
      </c>
      <c r="D1568" s="14">
        <v>10</v>
      </c>
      <c r="E1568" s="14">
        <v>40</v>
      </c>
      <c r="F1568" s="17"/>
      <c r="G1568" s="45">
        <f t="shared" si="49"/>
        <v>0</v>
      </c>
    </row>
    <row r="1569" spans="1:7" s="42" customFormat="1" ht="28.8" x14ac:dyDescent="0.3">
      <c r="A1569" s="43">
        <f t="shared" si="50"/>
        <v>241568</v>
      </c>
      <c r="B1569" s="1" t="s">
        <v>1112</v>
      </c>
      <c r="C1569" s="40" t="s">
        <v>1377</v>
      </c>
      <c r="D1569" s="14">
        <v>10</v>
      </c>
      <c r="E1569" s="14">
        <v>40</v>
      </c>
      <c r="F1569" s="17"/>
      <c r="G1569" s="45">
        <f t="shared" si="49"/>
        <v>0</v>
      </c>
    </row>
    <row r="1570" spans="1:7" s="42" customFormat="1" x14ac:dyDescent="0.3">
      <c r="A1570" s="43">
        <f t="shared" si="50"/>
        <v>241569</v>
      </c>
      <c r="B1570" s="1" t="s">
        <v>1112</v>
      </c>
      <c r="C1570" s="40" t="s">
        <v>1378</v>
      </c>
      <c r="D1570" s="14">
        <v>10</v>
      </c>
      <c r="E1570" s="14">
        <v>20</v>
      </c>
      <c r="F1570" s="17"/>
      <c r="G1570" s="45">
        <f t="shared" si="49"/>
        <v>0</v>
      </c>
    </row>
    <row r="1571" spans="1:7" s="42" customFormat="1" x14ac:dyDescent="0.3">
      <c r="A1571" s="43">
        <f t="shared" si="50"/>
        <v>241570</v>
      </c>
      <c r="B1571" s="1" t="s">
        <v>1112</v>
      </c>
      <c r="C1571" s="40" t="s">
        <v>1379</v>
      </c>
      <c r="D1571" s="14">
        <v>10</v>
      </c>
      <c r="E1571" s="14">
        <v>10</v>
      </c>
      <c r="F1571" s="17"/>
      <c r="G1571" s="45">
        <f t="shared" si="49"/>
        <v>0</v>
      </c>
    </row>
    <row r="1572" spans="1:7" s="42" customFormat="1" x14ac:dyDescent="0.3">
      <c r="A1572" s="43">
        <f t="shared" si="50"/>
        <v>241571</v>
      </c>
      <c r="B1572" s="1" t="s">
        <v>1112</v>
      </c>
      <c r="C1572" s="40" t="s">
        <v>1380</v>
      </c>
      <c r="D1572" s="14">
        <v>10</v>
      </c>
      <c r="E1572" s="14">
        <v>10</v>
      </c>
      <c r="F1572" s="17"/>
      <c r="G1572" s="45">
        <f t="shared" si="49"/>
        <v>0</v>
      </c>
    </row>
    <row r="1573" spans="1:7" s="42" customFormat="1" x14ac:dyDescent="0.3">
      <c r="A1573" s="43">
        <f t="shared" si="50"/>
        <v>241572</v>
      </c>
      <c r="B1573" s="1" t="s">
        <v>1112</v>
      </c>
      <c r="C1573" s="40" t="s">
        <v>1381</v>
      </c>
      <c r="D1573" s="14">
        <v>10</v>
      </c>
      <c r="E1573" s="14">
        <v>10</v>
      </c>
      <c r="F1573" s="17"/>
      <c r="G1573" s="45">
        <f t="shared" si="49"/>
        <v>0</v>
      </c>
    </row>
    <row r="1574" spans="1:7" s="42" customFormat="1" ht="28.8" x14ac:dyDescent="0.3">
      <c r="A1574" s="43">
        <f t="shared" si="50"/>
        <v>241573</v>
      </c>
      <c r="B1574" s="1" t="s">
        <v>1112</v>
      </c>
      <c r="C1574" s="40" t="s">
        <v>1382</v>
      </c>
      <c r="D1574" s="14">
        <v>10</v>
      </c>
      <c r="E1574" s="14">
        <v>20</v>
      </c>
      <c r="F1574" s="17"/>
      <c r="G1574" s="45">
        <f t="shared" si="49"/>
        <v>0</v>
      </c>
    </row>
    <row r="1575" spans="1:7" s="42" customFormat="1" x14ac:dyDescent="0.3">
      <c r="A1575" s="43">
        <f t="shared" si="50"/>
        <v>241574</v>
      </c>
      <c r="B1575" s="1" t="s">
        <v>1112</v>
      </c>
      <c r="C1575" s="40" t="s">
        <v>1383</v>
      </c>
      <c r="D1575" s="14">
        <v>10</v>
      </c>
      <c r="E1575" s="14">
        <v>20</v>
      </c>
      <c r="F1575" s="17"/>
      <c r="G1575" s="45">
        <f t="shared" si="49"/>
        <v>0</v>
      </c>
    </row>
    <row r="1576" spans="1:7" s="42" customFormat="1" x14ac:dyDescent="0.3">
      <c r="A1576" s="43">
        <f t="shared" si="50"/>
        <v>241575</v>
      </c>
      <c r="B1576" s="1" t="s">
        <v>1112</v>
      </c>
      <c r="C1576" s="40" t="s">
        <v>1384</v>
      </c>
      <c r="D1576" s="14">
        <v>10</v>
      </c>
      <c r="E1576" s="14">
        <v>10</v>
      </c>
      <c r="F1576" s="17"/>
      <c r="G1576" s="45">
        <f t="shared" si="49"/>
        <v>0</v>
      </c>
    </row>
    <row r="1577" spans="1:7" s="42" customFormat="1" x14ac:dyDescent="0.3">
      <c r="A1577" s="43">
        <f t="shared" si="50"/>
        <v>241576</v>
      </c>
      <c r="B1577" s="1" t="s">
        <v>1112</v>
      </c>
      <c r="C1577" s="40" t="s">
        <v>1385</v>
      </c>
      <c r="D1577" s="14">
        <v>10</v>
      </c>
      <c r="E1577" s="14">
        <v>10</v>
      </c>
      <c r="F1577" s="17"/>
      <c r="G1577" s="45">
        <f t="shared" si="49"/>
        <v>0</v>
      </c>
    </row>
    <row r="1578" spans="1:7" s="42" customFormat="1" x14ac:dyDescent="0.3">
      <c r="A1578" s="43">
        <f t="shared" si="50"/>
        <v>241577</v>
      </c>
      <c r="B1578" s="1" t="s">
        <v>1112</v>
      </c>
      <c r="C1578" s="40" t="s">
        <v>1386</v>
      </c>
      <c r="D1578" s="14">
        <v>10</v>
      </c>
      <c r="E1578" s="14">
        <v>10</v>
      </c>
      <c r="F1578" s="17"/>
      <c r="G1578" s="45">
        <f t="shared" si="49"/>
        <v>0</v>
      </c>
    </row>
    <row r="1579" spans="1:7" s="42" customFormat="1" x14ac:dyDescent="0.3">
      <c r="A1579" s="43">
        <f t="shared" si="50"/>
        <v>241578</v>
      </c>
      <c r="B1579" s="1" t="s">
        <v>1112</v>
      </c>
      <c r="C1579" s="40" t="s">
        <v>1387</v>
      </c>
      <c r="D1579" s="14">
        <v>10</v>
      </c>
      <c r="E1579" s="14">
        <v>30</v>
      </c>
      <c r="F1579" s="17"/>
      <c r="G1579" s="45">
        <f t="shared" si="49"/>
        <v>0</v>
      </c>
    </row>
    <row r="1580" spans="1:7" s="42" customFormat="1" x14ac:dyDescent="0.3">
      <c r="A1580" s="43">
        <f t="shared" si="50"/>
        <v>241579</v>
      </c>
      <c r="B1580" s="1" t="s">
        <v>1112</v>
      </c>
      <c r="C1580" s="40" t="s">
        <v>1388</v>
      </c>
      <c r="D1580" s="14">
        <v>10</v>
      </c>
      <c r="E1580" s="14">
        <v>10</v>
      </c>
      <c r="F1580" s="17"/>
      <c r="G1580" s="45">
        <f t="shared" si="49"/>
        <v>0</v>
      </c>
    </row>
    <row r="1581" spans="1:7" s="42" customFormat="1" x14ac:dyDescent="0.3">
      <c r="A1581" s="43">
        <f t="shared" si="50"/>
        <v>241580</v>
      </c>
      <c r="B1581" s="1" t="s">
        <v>1112</v>
      </c>
      <c r="C1581" s="40" t="s">
        <v>1389</v>
      </c>
      <c r="D1581" s="14">
        <v>10</v>
      </c>
      <c r="E1581" s="14">
        <v>20</v>
      </c>
      <c r="F1581" s="17"/>
      <c r="G1581" s="45">
        <f t="shared" si="49"/>
        <v>0</v>
      </c>
    </row>
    <row r="1582" spans="1:7" s="42" customFormat="1" x14ac:dyDescent="0.3">
      <c r="A1582" s="43">
        <f t="shared" si="50"/>
        <v>241581</v>
      </c>
      <c r="B1582" s="1" t="s">
        <v>1112</v>
      </c>
      <c r="C1582" s="40" t="s">
        <v>1390</v>
      </c>
      <c r="D1582" s="14">
        <v>10</v>
      </c>
      <c r="E1582" s="14">
        <v>10</v>
      </c>
      <c r="F1582" s="17"/>
      <c r="G1582" s="45">
        <f t="shared" si="49"/>
        <v>0</v>
      </c>
    </row>
    <row r="1583" spans="1:7" s="42" customFormat="1" x14ac:dyDescent="0.3">
      <c r="A1583" s="43">
        <f t="shared" si="50"/>
        <v>241582</v>
      </c>
      <c r="B1583" s="1" t="s">
        <v>1112</v>
      </c>
      <c r="C1583" s="40" t="s">
        <v>1391</v>
      </c>
      <c r="D1583" s="14">
        <v>10</v>
      </c>
      <c r="E1583" s="14">
        <v>10</v>
      </c>
      <c r="F1583" s="17"/>
      <c r="G1583" s="45">
        <f t="shared" si="49"/>
        <v>0</v>
      </c>
    </row>
    <row r="1584" spans="1:7" s="42" customFormat="1" ht="28.8" x14ac:dyDescent="0.3">
      <c r="A1584" s="43">
        <f t="shared" si="50"/>
        <v>241583</v>
      </c>
      <c r="B1584" s="1" t="s">
        <v>1112</v>
      </c>
      <c r="C1584" s="40" t="s">
        <v>1392</v>
      </c>
      <c r="D1584" s="14">
        <v>10</v>
      </c>
      <c r="E1584" s="14">
        <v>10</v>
      </c>
      <c r="F1584" s="17"/>
      <c r="G1584" s="45">
        <f t="shared" si="49"/>
        <v>0</v>
      </c>
    </row>
    <row r="1585" spans="1:7" s="42" customFormat="1" x14ac:dyDescent="0.3">
      <c r="A1585" s="43">
        <f t="shared" si="50"/>
        <v>241584</v>
      </c>
      <c r="B1585" s="1" t="s">
        <v>1112</v>
      </c>
      <c r="C1585" s="40" t="s">
        <v>1393</v>
      </c>
      <c r="D1585" s="14">
        <v>10</v>
      </c>
      <c r="E1585" s="14">
        <v>10</v>
      </c>
      <c r="F1585" s="17"/>
      <c r="G1585" s="45">
        <f t="shared" si="49"/>
        <v>0</v>
      </c>
    </row>
    <row r="1586" spans="1:7" s="42" customFormat="1" ht="28.8" x14ac:dyDescent="0.3">
      <c r="A1586" s="43">
        <f t="shared" si="50"/>
        <v>241585</v>
      </c>
      <c r="B1586" s="1" t="s">
        <v>1112</v>
      </c>
      <c r="C1586" s="40" t="s">
        <v>1394</v>
      </c>
      <c r="D1586" s="14">
        <v>10</v>
      </c>
      <c r="E1586" s="14">
        <v>30</v>
      </c>
      <c r="F1586" s="17"/>
      <c r="G1586" s="45">
        <f t="shared" si="49"/>
        <v>0</v>
      </c>
    </row>
    <row r="1587" spans="1:7" s="42" customFormat="1" ht="28.8" x14ac:dyDescent="0.3">
      <c r="A1587" s="43">
        <f t="shared" si="50"/>
        <v>241586</v>
      </c>
      <c r="B1587" s="1" t="s">
        <v>1112</v>
      </c>
      <c r="C1587" s="40" t="s">
        <v>1395</v>
      </c>
      <c r="D1587" s="14">
        <v>10</v>
      </c>
      <c r="E1587" s="14">
        <v>20</v>
      </c>
      <c r="F1587" s="17"/>
      <c r="G1587" s="45">
        <f t="shared" si="49"/>
        <v>0</v>
      </c>
    </row>
    <row r="1588" spans="1:7" s="42" customFormat="1" x14ac:dyDescent="0.3">
      <c r="A1588" s="43">
        <f t="shared" si="50"/>
        <v>241587</v>
      </c>
      <c r="B1588" s="1" t="s">
        <v>1112</v>
      </c>
      <c r="C1588" s="40" t="s">
        <v>1396</v>
      </c>
      <c r="D1588" s="14">
        <v>10</v>
      </c>
      <c r="E1588" s="14">
        <v>30</v>
      </c>
      <c r="F1588" s="17"/>
      <c r="G1588" s="45">
        <f t="shared" si="49"/>
        <v>0</v>
      </c>
    </row>
    <row r="1589" spans="1:7" s="42" customFormat="1" x14ac:dyDescent="0.3">
      <c r="A1589" s="43">
        <f t="shared" si="50"/>
        <v>241588</v>
      </c>
      <c r="B1589" s="1" t="s">
        <v>1112</v>
      </c>
      <c r="C1589" s="40" t="s">
        <v>1397</v>
      </c>
      <c r="D1589" s="14">
        <v>10</v>
      </c>
      <c r="E1589" s="14">
        <v>10</v>
      </c>
      <c r="F1589" s="17"/>
      <c r="G1589" s="45">
        <f t="shared" si="49"/>
        <v>0</v>
      </c>
    </row>
    <row r="1590" spans="1:7" s="42" customFormat="1" x14ac:dyDescent="0.3">
      <c r="A1590" s="43">
        <f t="shared" si="50"/>
        <v>241589</v>
      </c>
      <c r="B1590" s="1" t="s">
        <v>1112</v>
      </c>
      <c r="C1590" s="40" t="s">
        <v>1398</v>
      </c>
      <c r="D1590" s="14">
        <v>10</v>
      </c>
      <c r="E1590" s="14">
        <v>10</v>
      </c>
      <c r="F1590" s="17"/>
      <c r="G1590" s="45">
        <f t="shared" si="49"/>
        <v>0</v>
      </c>
    </row>
    <row r="1591" spans="1:7" s="42" customFormat="1" x14ac:dyDescent="0.3">
      <c r="A1591" s="43">
        <f t="shared" si="50"/>
        <v>241590</v>
      </c>
      <c r="B1591" s="1" t="s">
        <v>1112</v>
      </c>
      <c r="C1591" s="40" t="s">
        <v>1399</v>
      </c>
      <c r="D1591" s="14">
        <v>10</v>
      </c>
      <c r="E1591" s="14">
        <v>10</v>
      </c>
      <c r="F1591" s="17"/>
      <c r="G1591" s="45">
        <f t="shared" si="49"/>
        <v>0</v>
      </c>
    </row>
    <row r="1592" spans="1:7" s="42" customFormat="1" x14ac:dyDescent="0.3">
      <c r="A1592" s="43">
        <f t="shared" si="50"/>
        <v>241591</v>
      </c>
      <c r="B1592" s="1" t="s">
        <v>1112</v>
      </c>
      <c r="C1592" s="40" t="s">
        <v>1400</v>
      </c>
      <c r="D1592" s="14">
        <v>10</v>
      </c>
      <c r="E1592" s="14">
        <v>20</v>
      </c>
      <c r="F1592" s="17"/>
      <c r="G1592" s="45">
        <f t="shared" si="49"/>
        <v>0</v>
      </c>
    </row>
    <row r="1593" spans="1:7" s="42" customFormat="1" x14ac:dyDescent="0.3">
      <c r="A1593" s="43">
        <f t="shared" si="50"/>
        <v>241592</v>
      </c>
      <c r="B1593" s="1" t="s">
        <v>1112</v>
      </c>
      <c r="C1593" s="40" t="s">
        <v>1401</v>
      </c>
      <c r="D1593" s="14">
        <v>10</v>
      </c>
      <c r="E1593" s="14">
        <v>10</v>
      </c>
      <c r="F1593" s="17"/>
      <c r="G1593" s="45">
        <f t="shared" si="49"/>
        <v>0</v>
      </c>
    </row>
    <row r="1594" spans="1:7" s="42" customFormat="1" x14ac:dyDescent="0.3">
      <c r="A1594" s="43">
        <f t="shared" si="50"/>
        <v>241593</v>
      </c>
      <c r="B1594" s="1" t="s">
        <v>1112</v>
      </c>
      <c r="C1594" s="40" t="s">
        <v>1402</v>
      </c>
      <c r="D1594" s="14">
        <v>10</v>
      </c>
      <c r="E1594" s="14">
        <v>10</v>
      </c>
      <c r="F1594" s="17"/>
      <c r="G1594" s="45">
        <f t="shared" si="49"/>
        <v>0</v>
      </c>
    </row>
    <row r="1595" spans="1:7" s="42" customFormat="1" x14ac:dyDescent="0.3">
      <c r="A1595" s="43">
        <f t="shared" si="50"/>
        <v>241594</v>
      </c>
      <c r="B1595" s="1" t="s">
        <v>1112</v>
      </c>
      <c r="C1595" s="40" t="s">
        <v>1403</v>
      </c>
      <c r="D1595" s="14">
        <v>10</v>
      </c>
      <c r="E1595" s="14">
        <v>10</v>
      </c>
      <c r="F1595" s="17"/>
      <c r="G1595" s="45">
        <f t="shared" si="49"/>
        <v>0</v>
      </c>
    </row>
    <row r="1596" spans="1:7" s="42" customFormat="1" x14ac:dyDescent="0.3">
      <c r="A1596" s="43">
        <f t="shared" si="50"/>
        <v>241595</v>
      </c>
      <c r="B1596" s="1" t="s">
        <v>1112</v>
      </c>
      <c r="C1596" s="40" t="s">
        <v>1404</v>
      </c>
      <c r="D1596" s="14">
        <v>10</v>
      </c>
      <c r="E1596" s="14">
        <v>10</v>
      </c>
      <c r="F1596" s="17"/>
      <c r="G1596" s="45">
        <f t="shared" si="49"/>
        <v>0</v>
      </c>
    </row>
    <row r="1597" spans="1:7" s="42" customFormat="1" x14ac:dyDescent="0.3">
      <c r="A1597" s="43">
        <f t="shared" si="50"/>
        <v>241596</v>
      </c>
      <c r="B1597" s="1" t="s">
        <v>1112</v>
      </c>
      <c r="C1597" s="40" t="s">
        <v>1405</v>
      </c>
      <c r="D1597" s="14">
        <v>10</v>
      </c>
      <c r="E1597" s="14">
        <v>10</v>
      </c>
      <c r="F1597" s="17"/>
      <c r="G1597" s="45">
        <f t="shared" si="49"/>
        <v>0</v>
      </c>
    </row>
    <row r="1598" spans="1:7" s="42" customFormat="1" x14ac:dyDescent="0.3">
      <c r="A1598" s="43">
        <f t="shared" si="50"/>
        <v>241597</v>
      </c>
      <c r="B1598" s="1" t="s">
        <v>1112</v>
      </c>
      <c r="C1598" s="40" t="s">
        <v>1406</v>
      </c>
      <c r="D1598" s="14">
        <v>10</v>
      </c>
      <c r="E1598" s="14">
        <v>10</v>
      </c>
      <c r="F1598" s="17"/>
      <c r="G1598" s="45">
        <f t="shared" si="49"/>
        <v>0</v>
      </c>
    </row>
    <row r="1599" spans="1:7" s="42" customFormat="1" ht="28.8" x14ac:dyDescent="0.3">
      <c r="A1599" s="43">
        <f t="shared" si="50"/>
        <v>241598</v>
      </c>
      <c r="B1599" s="1" t="s">
        <v>1112</v>
      </c>
      <c r="C1599" s="40" t="s">
        <v>1407</v>
      </c>
      <c r="D1599" s="14">
        <v>10</v>
      </c>
      <c r="E1599" s="14">
        <v>20</v>
      </c>
      <c r="F1599" s="17"/>
      <c r="G1599" s="45">
        <f t="shared" si="49"/>
        <v>0</v>
      </c>
    </row>
    <row r="1600" spans="1:7" s="42" customFormat="1" ht="28.8" x14ac:dyDescent="0.3">
      <c r="A1600" s="43">
        <f t="shared" si="50"/>
        <v>241599</v>
      </c>
      <c r="B1600" s="1" t="s">
        <v>1112</v>
      </c>
      <c r="C1600" s="40" t="s">
        <v>1408</v>
      </c>
      <c r="D1600" s="14">
        <v>10</v>
      </c>
      <c r="E1600" s="14">
        <v>20</v>
      </c>
      <c r="F1600" s="17"/>
      <c r="G1600" s="45">
        <f t="shared" si="49"/>
        <v>0</v>
      </c>
    </row>
    <row r="1601" spans="1:7" s="42" customFormat="1" x14ac:dyDescent="0.3">
      <c r="A1601" s="43">
        <f t="shared" si="50"/>
        <v>241600</v>
      </c>
      <c r="B1601" s="1" t="s">
        <v>1112</v>
      </c>
      <c r="C1601" s="40" t="s">
        <v>1409</v>
      </c>
      <c r="D1601" s="14">
        <v>10</v>
      </c>
      <c r="E1601" s="14">
        <v>10</v>
      </c>
      <c r="F1601" s="17"/>
      <c r="G1601" s="45">
        <f t="shared" si="49"/>
        <v>0</v>
      </c>
    </row>
    <row r="1602" spans="1:7" s="42" customFormat="1" x14ac:dyDescent="0.3">
      <c r="A1602" s="43">
        <f t="shared" si="50"/>
        <v>241601</v>
      </c>
      <c r="B1602" s="1" t="s">
        <v>1112</v>
      </c>
      <c r="C1602" s="40" t="s">
        <v>1410</v>
      </c>
      <c r="D1602" s="14">
        <v>10</v>
      </c>
      <c r="E1602" s="14">
        <v>20</v>
      </c>
      <c r="F1602" s="17"/>
      <c r="G1602" s="45">
        <f t="shared" ref="G1602:G1615" si="51">E1602*F1602</f>
        <v>0</v>
      </c>
    </row>
    <row r="1603" spans="1:7" s="42" customFormat="1" x14ac:dyDescent="0.3">
      <c r="A1603" s="43">
        <f t="shared" si="50"/>
        <v>241602</v>
      </c>
      <c r="B1603" s="1" t="s">
        <v>1112</v>
      </c>
      <c r="C1603" s="40" t="s">
        <v>1411</v>
      </c>
      <c r="D1603" s="14">
        <v>10</v>
      </c>
      <c r="E1603" s="14">
        <v>10</v>
      </c>
      <c r="F1603" s="17"/>
      <c r="G1603" s="45">
        <f t="shared" si="51"/>
        <v>0</v>
      </c>
    </row>
    <row r="1604" spans="1:7" s="42" customFormat="1" ht="28.8" x14ac:dyDescent="0.3">
      <c r="A1604" s="43">
        <f t="shared" si="50"/>
        <v>241603</v>
      </c>
      <c r="B1604" s="1" t="s">
        <v>1112</v>
      </c>
      <c r="C1604" s="40" t="s">
        <v>1412</v>
      </c>
      <c r="D1604" s="14">
        <v>10</v>
      </c>
      <c r="E1604" s="14">
        <v>20</v>
      </c>
      <c r="F1604" s="17"/>
      <c r="G1604" s="45">
        <f t="shared" si="51"/>
        <v>0</v>
      </c>
    </row>
    <row r="1605" spans="1:7" s="42" customFormat="1" x14ac:dyDescent="0.3">
      <c r="A1605" s="43">
        <f t="shared" si="50"/>
        <v>241604</v>
      </c>
      <c r="B1605" s="1" t="s">
        <v>1112</v>
      </c>
      <c r="C1605" s="40" t="s">
        <v>1413</v>
      </c>
      <c r="D1605" s="14">
        <v>10</v>
      </c>
      <c r="E1605" s="14">
        <v>10</v>
      </c>
      <c r="F1605" s="17"/>
      <c r="G1605" s="45">
        <f t="shared" si="51"/>
        <v>0</v>
      </c>
    </row>
    <row r="1606" spans="1:7" s="42" customFormat="1" ht="28.8" x14ac:dyDescent="0.3">
      <c r="A1606" s="43">
        <f t="shared" si="50"/>
        <v>241605</v>
      </c>
      <c r="B1606" s="1" t="s">
        <v>1112</v>
      </c>
      <c r="C1606" s="40" t="s">
        <v>1414</v>
      </c>
      <c r="D1606" s="14">
        <v>10</v>
      </c>
      <c r="E1606" s="14">
        <v>10</v>
      </c>
      <c r="F1606" s="17"/>
      <c r="G1606" s="45">
        <f t="shared" si="51"/>
        <v>0</v>
      </c>
    </row>
    <row r="1607" spans="1:7" s="42" customFormat="1" ht="28.8" x14ac:dyDescent="0.3">
      <c r="A1607" s="43">
        <f t="shared" si="50"/>
        <v>241606</v>
      </c>
      <c r="B1607" s="1" t="s">
        <v>1112</v>
      </c>
      <c r="C1607" s="40" t="s">
        <v>1415</v>
      </c>
      <c r="D1607" s="14">
        <v>10</v>
      </c>
      <c r="E1607" s="14">
        <v>20</v>
      </c>
      <c r="F1607" s="17"/>
      <c r="G1607" s="45">
        <f t="shared" si="51"/>
        <v>0</v>
      </c>
    </row>
    <row r="1608" spans="1:7" s="42" customFormat="1" x14ac:dyDescent="0.3">
      <c r="A1608" s="43">
        <f t="shared" si="50"/>
        <v>241607</v>
      </c>
      <c r="B1608" s="1" t="s">
        <v>1112</v>
      </c>
      <c r="C1608" s="40" t="s">
        <v>1416</v>
      </c>
      <c r="D1608" s="14">
        <v>10</v>
      </c>
      <c r="E1608" s="14">
        <v>10</v>
      </c>
      <c r="F1608" s="17"/>
      <c r="G1608" s="45">
        <f t="shared" si="51"/>
        <v>0</v>
      </c>
    </row>
    <row r="1609" spans="1:7" s="42" customFormat="1" x14ac:dyDescent="0.3">
      <c r="A1609" s="43">
        <f t="shared" si="50"/>
        <v>241608</v>
      </c>
      <c r="B1609" s="1" t="s">
        <v>1112</v>
      </c>
      <c r="C1609" s="40" t="s">
        <v>1417</v>
      </c>
      <c r="D1609" s="14">
        <v>10</v>
      </c>
      <c r="E1609" s="14">
        <v>20</v>
      </c>
      <c r="F1609" s="17"/>
      <c r="G1609" s="45">
        <f t="shared" si="51"/>
        <v>0</v>
      </c>
    </row>
    <row r="1610" spans="1:7" s="42" customFormat="1" x14ac:dyDescent="0.3">
      <c r="A1610" s="43">
        <f t="shared" si="50"/>
        <v>241609</v>
      </c>
      <c r="B1610" s="1" t="s">
        <v>1112</v>
      </c>
      <c r="C1610" s="40" t="s">
        <v>1418</v>
      </c>
      <c r="D1610" s="14">
        <v>10</v>
      </c>
      <c r="E1610" s="14">
        <v>20</v>
      </c>
      <c r="F1610" s="17"/>
      <c r="G1610" s="45">
        <f t="shared" si="51"/>
        <v>0</v>
      </c>
    </row>
    <row r="1611" spans="1:7" s="42" customFormat="1" ht="28.8" x14ac:dyDescent="0.3">
      <c r="A1611" s="43">
        <f t="shared" si="50"/>
        <v>241610</v>
      </c>
      <c r="B1611" s="1" t="s">
        <v>1112</v>
      </c>
      <c r="C1611" s="40" t="s">
        <v>1419</v>
      </c>
      <c r="D1611" s="14">
        <v>10</v>
      </c>
      <c r="E1611" s="14">
        <v>20</v>
      </c>
      <c r="F1611" s="17"/>
      <c r="G1611" s="45">
        <f t="shared" si="51"/>
        <v>0</v>
      </c>
    </row>
    <row r="1612" spans="1:7" s="42" customFormat="1" ht="28.8" x14ac:dyDescent="0.3">
      <c r="A1612" s="43">
        <f t="shared" si="50"/>
        <v>241611</v>
      </c>
      <c r="B1612" s="1" t="s">
        <v>1112</v>
      </c>
      <c r="C1612" s="40" t="s">
        <v>1420</v>
      </c>
      <c r="D1612" s="14">
        <v>10</v>
      </c>
      <c r="E1612" s="14">
        <v>20</v>
      </c>
      <c r="F1612" s="17"/>
      <c r="G1612" s="45">
        <f t="shared" si="51"/>
        <v>0</v>
      </c>
    </row>
    <row r="1613" spans="1:7" s="42" customFormat="1" ht="28.8" x14ac:dyDescent="0.3">
      <c r="A1613" s="43">
        <f t="shared" si="50"/>
        <v>241612</v>
      </c>
      <c r="B1613" s="1" t="s">
        <v>1112</v>
      </c>
      <c r="C1613" s="40" t="s">
        <v>1421</v>
      </c>
      <c r="D1613" s="14">
        <v>10</v>
      </c>
      <c r="E1613" s="14">
        <v>30</v>
      </c>
      <c r="F1613" s="17"/>
      <c r="G1613" s="45">
        <f t="shared" si="51"/>
        <v>0</v>
      </c>
    </row>
    <row r="1614" spans="1:7" s="42" customFormat="1" x14ac:dyDescent="0.3">
      <c r="A1614" s="43">
        <f t="shared" si="50"/>
        <v>241613</v>
      </c>
      <c r="B1614" s="1" t="s">
        <v>1112</v>
      </c>
      <c r="C1614" s="40" t="s">
        <v>1422</v>
      </c>
      <c r="D1614" s="14">
        <v>10</v>
      </c>
      <c r="E1614" s="14">
        <v>40</v>
      </c>
      <c r="F1614" s="17"/>
      <c r="G1614" s="45">
        <f t="shared" si="51"/>
        <v>0</v>
      </c>
    </row>
    <row r="1615" spans="1:7" s="42" customFormat="1" x14ac:dyDescent="0.3">
      <c r="A1615" s="43">
        <f t="shared" si="50"/>
        <v>241614</v>
      </c>
      <c r="B1615" s="1" t="s">
        <v>1112</v>
      </c>
      <c r="C1615" s="40" t="s">
        <v>1423</v>
      </c>
      <c r="D1615" s="14">
        <v>10</v>
      </c>
      <c r="E1615" s="14">
        <v>20</v>
      </c>
      <c r="F1615" s="17"/>
      <c r="G1615" s="45">
        <f t="shared" si="51"/>
        <v>0</v>
      </c>
    </row>
    <row r="1618" spans="1:7" x14ac:dyDescent="0.3">
      <c r="A1618" s="18"/>
      <c r="B1618" s="20"/>
      <c r="C1618" s="21" t="s">
        <v>1517</v>
      </c>
      <c r="D1618" s="22"/>
      <c r="E1618" s="22"/>
      <c r="F1618" s="22"/>
      <c r="G1618" s="22"/>
    </row>
    <row r="1619" spans="1:7" x14ac:dyDescent="0.3">
      <c r="A1619" s="54" t="s">
        <v>1518</v>
      </c>
      <c r="B1619" s="55"/>
      <c r="C1619" s="23"/>
      <c r="D1619" s="56" t="s">
        <v>1519</v>
      </c>
      <c r="E1619" s="57"/>
      <c r="F1619" s="58"/>
      <c r="G1619" s="24">
        <f>SUM(G2:G1615)</f>
        <v>0</v>
      </c>
    </row>
    <row r="1620" spans="1:7" x14ac:dyDescent="0.3">
      <c r="A1620" s="59" t="s">
        <v>1520</v>
      </c>
      <c r="B1620" s="60"/>
      <c r="C1620" s="23"/>
      <c r="D1620" s="61" t="s">
        <v>1521</v>
      </c>
      <c r="E1620" s="57"/>
      <c r="F1620" s="58"/>
      <c r="G1620" s="25">
        <v>20</v>
      </c>
    </row>
    <row r="1621" spans="1:7" x14ac:dyDescent="0.3">
      <c r="A1621" s="59" t="s">
        <v>1522</v>
      </c>
      <c r="B1621" s="60"/>
      <c r="C1621" s="23"/>
      <c r="D1621" s="61" t="s">
        <v>1523</v>
      </c>
      <c r="E1621" s="57"/>
      <c r="F1621" s="58"/>
      <c r="G1621" s="25">
        <v>0</v>
      </c>
    </row>
    <row r="1622" spans="1:7" x14ac:dyDescent="0.3">
      <c r="A1622" s="59" t="s">
        <v>1524</v>
      </c>
      <c r="B1622" s="60"/>
      <c r="C1622" s="26"/>
      <c r="D1622" s="64" t="s">
        <v>1525</v>
      </c>
      <c r="E1622" s="65"/>
      <c r="F1622" s="66"/>
      <c r="G1622" s="27">
        <f>SUM(G1619:G1621)</f>
        <v>20</v>
      </c>
    </row>
    <row r="1623" spans="1:7" x14ac:dyDescent="0.3">
      <c r="A1623" s="59" t="s">
        <v>1526</v>
      </c>
      <c r="B1623" s="60"/>
      <c r="C1623" s="26"/>
      <c r="D1623" s="61" t="s">
        <v>1527</v>
      </c>
      <c r="E1623" s="67"/>
      <c r="F1623" s="68"/>
      <c r="G1623" s="28">
        <f>G1622/25</f>
        <v>0.8</v>
      </c>
    </row>
    <row r="1624" spans="1:7" ht="18" x14ac:dyDescent="0.3">
      <c r="A1624" s="59" t="s">
        <v>1528</v>
      </c>
      <c r="B1624" s="60"/>
      <c r="C1624" s="29"/>
      <c r="D1624" s="51" t="s">
        <v>1529</v>
      </c>
      <c r="E1624" s="51"/>
      <c r="F1624" s="51"/>
      <c r="G1624" s="30"/>
    </row>
    <row r="1625" spans="1:7" x14ac:dyDescent="0.3">
      <c r="A1625" s="22"/>
      <c r="B1625" s="20"/>
      <c r="C1625" s="31"/>
      <c r="D1625" s="62" t="s">
        <v>1530</v>
      </c>
      <c r="E1625" s="62"/>
      <c r="F1625" s="62"/>
      <c r="G1625" s="32"/>
    </row>
    <row r="1626" spans="1:7" x14ac:dyDescent="0.3">
      <c r="B1626" s="20"/>
      <c r="C1626" s="31"/>
      <c r="D1626" s="62" t="s">
        <v>1531</v>
      </c>
      <c r="E1626" s="62"/>
      <c r="F1626" s="62"/>
      <c r="G1626" s="32"/>
    </row>
    <row r="1628" spans="1:7" ht="18" x14ac:dyDescent="0.3">
      <c r="A1628" s="33" t="s">
        <v>1532</v>
      </c>
    </row>
    <row r="1629" spans="1:7" x14ac:dyDescent="0.3">
      <c r="A1629" s="52" t="s">
        <v>1533</v>
      </c>
      <c r="B1629" s="52"/>
      <c r="C1629" s="52"/>
      <c r="D1629" s="52"/>
      <c r="E1629" s="52"/>
      <c r="F1629" s="52"/>
      <c r="G1629" s="52"/>
    </row>
    <row r="1630" spans="1:7" ht="14.4" customHeight="1" x14ac:dyDescent="0.3">
      <c r="A1630" s="63" t="s">
        <v>1647</v>
      </c>
      <c r="B1630" s="63"/>
      <c r="C1630" s="63"/>
      <c r="D1630" s="63"/>
      <c r="E1630" s="63"/>
      <c r="F1630" s="63"/>
      <c r="G1630" s="63"/>
    </row>
    <row r="1631" spans="1:7" ht="14.4" customHeight="1" x14ac:dyDescent="0.3">
      <c r="A1631" s="53" t="s">
        <v>1648</v>
      </c>
      <c r="B1631" s="53"/>
      <c r="C1631" s="53"/>
    </row>
  </sheetData>
  <sheetProtection sheet="1" selectLockedCells="1" autoFilter="0"/>
  <protectedRanges>
    <protectedRange sqref="F2:F1615" name="Oblast3"/>
    <protectedRange sqref="F2:F1615" name="Oblast1_1"/>
    <protectedRange sqref="C1619:C1624" name="Oblast3_1"/>
    <protectedRange sqref="C1619:C1624" name="Oblast2"/>
  </protectedRanges>
  <autoFilter ref="A1:G1615"/>
  <sortState ref="A2:G1634">
    <sortCondition ref="C1"/>
  </sortState>
  <mergeCells count="17">
    <mergeCell ref="A1624:B1624"/>
    <mergeCell ref="D1624:F1624"/>
    <mergeCell ref="A1629:G1629"/>
    <mergeCell ref="A1631:C1631"/>
    <mergeCell ref="A1619:B1619"/>
    <mergeCell ref="D1619:F1619"/>
    <mergeCell ref="A1620:B1620"/>
    <mergeCell ref="D1620:F1620"/>
    <mergeCell ref="A1621:B1621"/>
    <mergeCell ref="D1621:F1621"/>
    <mergeCell ref="D1625:F1625"/>
    <mergeCell ref="D1626:F1626"/>
    <mergeCell ref="A1630:G1630"/>
    <mergeCell ref="A1622:B1622"/>
    <mergeCell ref="D1622:F1622"/>
    <mergeCell ref="A1623:B1623"/>
    <mergeCell ref="D1623:F1623"/>
  </mergeCells>
  <hyperlinks>
    <hyperlink ref="C310" r:id="rId1" display="Echinocereus fitchii, sběr 2020"/>
    <hyperlink ref="C263" r:id="rId2"/>
    <hyperlink ref="C1567" r:id="rId3"/>
    <hyperlink ref="C1614" r:id="rId4"/>
  </hyperlinks>
  <pageMargins left="0.11811023622047245" right="0.11811023622047245" top="0.19685039370078741" bottom="0.19685039370078741" header="0.31496062992125984" footer="0.31496062992125984"/>
  <pageSetup paperSize="9" scale="16"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 k objednávce</vt:lpstr>
      <vt:lpstr>Seznam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Musil</dc:creator>
  <cp:lastModifiedBy>Musil Jiri</cp:lastModifiedBy>
  <cp:lastPrinted>2024-09-20T15:02:57Z</cp:lastPrinted>
  <dcterms:created xsi:type="dcterms:W3CDTF">2014-10-11T18:35:03Z</dcterms:created>
  <dcterms:modified xsi:type="dcterms:W3CDTF">2024-10-03T12:41:18Z</dcterms:modified>
</cp:coreProperties>
</file>