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ersonal\K\Klub\Akce semen KK Plzen\2018\"/>
    </mc:Choice>
  </mc:AlternateContent>
  <bookViews>
    <workbookView xWindow="0" yWindow="0" windowWidth="16380" windowHeight="8190" tabRatio="500"/>
  </bookViews>
  <sheets>
    <sheet name="Seznam semen" sheetId="1" r:id="rId1"/>
    <sheet name="Návod" sheetId="2" r:id="rId2"/>
  </sheets>
  <definedNames>
    <definedName name="_xlnm._FilterDatabase" localSheetId="0" hidden="1">'Seznam semen'!$A$1:$G$1047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1047" i="1" l="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G2" i="1"/>
  <c r="G1050" i="1" l="1"/>
  <c r="G1053" i="1" s="1"/>
  <c r="G1054" i="1" s="1"/>
</calcChain>
</file>

<file path=xl/sharedStrings.xml><?xml version="1.0" encoding="utf-8"?>
<sst xmlns="http://schemas.openxmlformats.org/spreadsheetml/2006/main" count="2117" uniqueCount="1075">
  <si>
    <t>Obj číslo</t>
  </si>
  <si>
    <t>Dod.</t>
  </si>
  <si>
    <t>Název položky</t>
  </si>
  <si>
    <t>poč. zrn</t>
  </si>
  <si>
    <t>cena</t>
  </si>
  <si>
    <t>Objednávka</t>
  </si>
  <si>
    <t>Cena za položku</t>
  </si>
  <si>
    <t>M</t>
  </si>
  <si>
    <t>Acanthocalycium aff violaceum MUS17/L60, RP28, San Geronimo, Cord., 1450, IS</t>
  </si>
  <si>
    <t>MK</t>
  </si>
  <si>
    <t>Acanthocalycium auranticum, červ. květy</t>
  </si>
  <si>
    <t>Acanthocalycium brevispinum, Tolombon, Salta, F1</t>
  </si>
  <si>
    <t>Acanthocalycium catamarcense, OF5698, Los Nacimientos, žluté a oranžové kv. F1 z IS</t>
  </si>
  <si>
    <t>JV</t>
  </si>
  <si>
    <t>Acanthocalycium chionanthum   za Senclátas RN40  IS 2014</t>
  </si>
  <si>
    <t>Acanthocalycium chionanthum 3km před EL Molino1685 Salta IS 2014</t>
  </si>
  <si>
    <t>Acanthocalycium chionanthum MUS15/L21, 4km V od Seclántas, RN40, Salta, 2170m, IS</t>
  </si>
  <si>
    <t>Acanthocalycium spiniflorum, lok. 78/07 Cuatro Esquinas, Cord., F1 z IS</t>
  </si>
  <si>
    <t>LA</t>
  </si>
  <si>
    <t xml:space="preserve">Acanthocalycium thionanthum brevispinum, IS únor 2014  LA 14/L76, El Obelisco, Salta, 1535m </t>
  </si>
  <si>
    <t>Acanthocalycium thionanthum IS únor 2014  LA 14/L32,za Seclántas RN40, Salta</t>
  </si>
  <si>
    <t>Acanthocalycium thionanthum MUS14/L24, km SZ od Amaicha del Valle, RP307,Tuc,  1902m, IS</t>
  </si>
  <si>
    <t>Acanthocalycium thionanthum MUS15/L17, nad Amaicha del Valle, Tuc, 2183m, IS</t>
  </si>
  <si>
    <t>Acanthocalycium thionanthum MUS15/L18, Dique San Carlos, Salta, 1667m, IS</t>
  </si>
  <si>
    <t>Acanthocalycium thionanthum MUS15/L19, Valle del Calchaquí, Salta, 1762m, IS</t>
  </si>
  <si>
    <t>Acanthocalycium thionanthum San Carlos Valle Calchaquí 1618m Salta IS 2014</t>
  </si>
  <si>
    <t>Acanthocalycium thionanthum, IS únor 2014  LA 14/L26, 3km J Před El Molino, Salta, 1685m</t>
  </si>
  <si>
    <t>Acanthocalycium thionanthum, IS únor 2014  LA 14/L29, San Carlos, Valle Calchaquí, Salta, 1608m</t>
  </si>
  <si>
    <t>PK</t>
  </si>
  <si>
    <t>Acanthocalycium thionanthum, San Rafael, IS II./2014</t>
  </si>
  <si>
    <t>Acanthocalycium thionanthum, Tolombón, IS II./2014</t>
  </si>
  <si>
    <t>Acanthocalycium thionantum Angastaco Quebrada de las Felchas 1909m. Salta IS 2014</t>
  </si>
  <si>
    <t>Acanthocalycium violaceum, lok. 85/07, Tala Canada, Cord., F1 z IS</t>
  </si>
  <si>
    <t>Acanthocalycium violaceum, lok.75/05, Nina Paula, Cord., F1 z IS</t>
  </si>
  <si>
    <t>Adenium obesum</t>
  </si>
  <si>
    <t>HS</t>
  </si>
  <si>
    <t>Agave asperrima SIH L36/2016, Dolores, Coahuila, Mexico, 1026 m, IS 2016</t>
  </si>
  <si>
    <t>Agave lechuguilla LA L72/2016 Cardonal, Hidalgo, Mexico, 1930 m, IS 2016</t>
  </si>
  <si>
    <t>Agave sp. LA L54/2016 El Tokio, Pedro Carrizales (Rayones), Nuevo León, Mexico, 1034 m, IS 2016</t>
  </si>
  <si>
    <t>Agave striata LA L60/2016 La Soledad, Nuevo León, Mexico, 1756 m, IS 2016</t>
  </si>
  <si>
    <t>Agave striata LA L64/2016 (fialová), San Jose del Llano, Taumalipas, Mexico, 1570 m, IS 2016</t>
  </si>
  <si>
    <t>Agave victoria- reginae El Pajonal Coahuila IS 2016</t>
  </si>
  <si>
    <t>Agave victoria-reginae LA L46/2016 El Pajonal, Coahuila, Mexico, 1471 m, IS 2016</t>
  </si>
  <si>
    <t>Alostera aff. mammilosa, lok. 56/15 nad Pampa Rodeo, Salta, F1</t>
  </si>
  <si>
    <t>Ancistrocactus mathsonii VZD605, Mineral de Pozos, Gua F1 IS</t>
  </si>
  <si>
    <t>RS</t>
  </si>
  <si>
    <t>Ancistrocactus uncinatus v. wrightii </t>
  </si>
  <si>
    <t xml:space="preserve">M </t>
  </si>
  <si>
    <t>Ancistrocactus uncinatus v.wrightii RS1016, Buen Día, Dur</t>
  </si>
  <si>
    <t>Ariocarpus agavoides, Tula, Tam., F1 IS Krechovský</t>
  </si>
  <si>
    <t>Ariocarpus kotschoubeyanus Cedral F1 IS Krechovský</t>
  </si>
  <si>
    <t>Ariocarpus retusus v. furfuraceus kult.</t>
  </si>
  <si>
    <t>Ariocarpus trigonus kult.</t>
  </si>
  <si>
    <t>Ariocarpus trigonus LA L65/2016, San Antonio, Taumalipas, Mexico, 698 m, IS</t>
  </si>
  <si>
    <t>Astrophytum asterias BMK0102 Estacia Calles, Tam</t>
  </si>
  <si>
    <t>Astrophytum asterias, Gonzales, Tam, ex Lau</t>
  </si>
  <si>
    <t>Astrophytum capricorne v. sanjuanense MZ671, San Juan, Coah</t>
  </si>
  <si>
    <t>Astrophytum coahuilense KŠ14, Viesca, Sierra Zavaleta, F1 IS</t>
  </si>
  <si>
    <t>Astrophytum cv. HAKUN Pink Flower, Thailand</t>
  </si>
  <si>
    <t>PD</t>
  </si>
  <si>
    <t>Astrophytum myriostigma  Las Tablas  SLP</t>
  </si>
  <si>
    <t>Astrophytum myriostigma Las Tablas, F1 IS Šlajs, 7 žeber</t>
  </si>
  <si>
    <t>Astrophytum myriostigma Noria de Las Flores  SLP</t>
  </si>
  <si>
    <t>Astrophytum myriostigma SIH L72/18, Las Tablas, San Luis Potosí, IS 2018</t>
  </si>
  <si>
    <t>Astrophytum myriostigma v.nudum 3žeberná</t>
  </si>
  <si>
    <t xml:space="preserve">Astrophytum myriostigma v.nudum MZ1103, El Nuńez, </t>
  </si>
  <si>
    <t xml:space="preserve">Astrophytum myriostigma, PC, Jaumave, Tam, F1 z IS </t>
  </si>
  <si>
    <t>Astrophytum senile v. aureum MZ246,  Sierra de la Paila, Coah F1 IS</t>
  </si>
  <si>
    <t>Astrophytum strongylogonum KŠ67, El Oro, F1 IS</t>
  </si>
  <si>
    <t>Astrophytum tulense v. nudum, ex Šuster,</t>
  </si>
  <si>
    <t>Aylostera aff. deminuta, lok. 58/07 Iruya, Salta</t>
  </si>
  <si>
    <t>Aylostera fiebrigii, lok. 51/15 Pampa Rodeo, Salta, F1</t>
  </si>
  <si>
    <t>Aylostera jujuyana, lok. 66/12, Thermas de Reyes, Jujuy, F1 z IS</t>
  </si>
  <si>
    <t xml:space="preserve">Aylostera MUS15/L53, 4kmSZ od Santa Victoria, Salta, </t>
  </si>
  <si>
    <t>Aylostera nivea</t>
  </si>
  <si>
    <t>Aylostera pseudominuscula,lok. 35/07 Escoipe 2600 m, Salta F1 z IS</t>
  </si>
  <si>
    <t>Aylostera tuberosa kult.</t>
  </si>
  <si>
    <t>Aztekium hintoni SIH L49/18, El Palmito, Nuevo León, Mexico, 1487 m, IS 2018</t>
  </si>
  <si>
    <t>Blossfeldia liliputana</t>
  </si>
  <si>
    <t>Brasilicactus graessneri, 2018</t>
  </si>
  <si>
    <t>Brasilicactus haselbergii   </t>
  </si>
  <si>
    <t>Cereus aethyops                    </t>
  </si>
  <si>
    <t>Cereus forbesii RN 68 14 km za La Viňa Alemania 1159 m. Salta  IS 2014</t>
  </si>
  <si>
    <t>Cereus peruvianus kult. na podnože</t>
  </si>
  <si>
    <t>Cleistocactus baumanii IS únor 2014  LA 14/L84, Recreo, Cat, 222m</t>
  </si>
  <si>
    <t>Cleistocactus baumanii, lok. 2/15 Orcosuni, Cord., IS</t>
  </si>
  <si>
    <t>Cleistocactus baumanii, Recreo, IS II./2014</t>
  </si>
  <si>
    <t>Clejstocactus smaragdiflorus  25  za  10</t>
  </si>
  <si>
    <t>Copiapoa calderana PC122m, Caldera, Chile,  F1 IS</t>
  </si>
  <si>
    <t>Copiapoa cinerea v.grandiflora PC147, Esmeralda, Chile, F1 IS</t>
  </si>
  <si>
    <t>Copiapoa grandiflora, Esmeralda, F1 z IS</t>
  </si>
  <si>
    <t>Pk</t>
  </si>
  <si>
    <t>Copiapoa hypogaea, Balneario Portofino, F1, sběr 2018</t>
  </si>
  <si>
    <t>Copiapoa krainziana žlutá, Qda. San Ramon, F1 z IS</t>
  </si>
  <si>
    <t>Copiapoa lauii, sběr 2017</t>
  </si>
  <si>
    <t>Copiapoa longispina                        </t>
  </si>
  <si>
    <t>Copiapoa montana                          </t>
  </si>
  <si>
    <t>Copiapoa rupestris, lok. 35/05 Quebrada San Ramon, F1 z IS</t>
  </si>
  <si>
    <t>Coryphanta delaetiana, sběr 2015</t>
  </si>
  <si>
    <t>Coryphanta kracikii PD 25 Arroyo de Cruces Dur.</t>
  </si>
  <si>
    <t>Coryphanta kracikii, sběr 2016</t>
  </si>
  <si>
    <t>Coryphanta Ottonis PD 93 Vasco De Quiroga Zac.</t>
  </si>
  <si>
    <t>Coryphanta poselgeriana v. valida Villa Real   Coah.</t>
  </si>
  <si>
    <t>Coryphanta poselgeriana v.valida  Cedral</t>
  </si>
  <si>
    <t>Coryphanta poselgeriana v.valida El Amparo  Coah.</t>
  </si>
  <si>
    <t>Coryphanta poselgeriana v.valida Escalon Chihuahua</t>
  </si>
  <si>
    <t>Coryphanta poselgeriana v.valida Yoliatl  SLP</t>
  </si>
  <si>
    <t xml:space="preserve">Coryphantha clavata v. ancistracantha </t>
  </si>
  <si>
    <t xml:space="preserve">Coryphantha compacta, KŠ 50, Valle del Rosario, Chih, F1, sběr 2011, </t>
  </si>
  <si>
    <t>Coryphantha echinoidea                 </t>
  </si>
  <si>
    <t>Coryphantha elephantidens, kulturní, růžové květy</t>
  </si>
  <si>
    <t>Coryphantha erecta LA L07/2016 Pozos San Pedro de los Pozos, Guanajuato, Mexico, 2186 m, IS 2016</t>
  </si>
  <si>
    <t>Coryphantha nickelsae LA L36A/2016, Dolores, Coahuila, Mexico, 1026 m, IS 2016</t>
  </si>
  <si>
    <t>Coryphantha nickelsae MUS16/L37, La Luz, 7,4 km JZ od Ejido La Paloma, Coahuila, IS</t>
  </si>
  <si>
    <t>Coryphantha nickelsae SIH L36A/2016, Dolores, Coahuila, 1026 m, IS  2016</t>
  </si>
  <si>
    <t>Coryphantha nickelsae? odb. na Dolores 1,7 od Las Potrancas, Coahuila IS 2016</t>
  </si>
  <si>
    <t xml:space="preserve">Coryphantha nickelsiae, Grutas Garcia, F1, sběr 2018 </t>
  </si>
  <si>
    <t>Coryphantha octacantha                 </t>
  </si>
  <si>
    <t>Coryphantha poselgeriana, var valida, sběr 2017</t>
  </si>
  <si>
    <t>Coryphantha pseudoechinus LA L28/2016 Sierra Delicias, Coahuila, Mexico, 1253 m, IS 2016</t>
  </si>
  <si>
    <t>Coryphantha pseudoechinus, Rancho Australio, F1, sběr 2018</t>
  </si>
  <si>
    <t>Coryphantha radians, KŠ 74, Benito Juarez, ZAC, F1, sběr 2015</t>
  </si>
  <si>
    <t>Coryphantha ramillosa LA L29/2016 7,1 km západně od Cuatrocienegas, Coahuila, Mexico, 752 m, IS 2016</t>
  </si>
  <si>
    <t>Coryphantha ramillosa LA L34/2016 Sierra de Las Ovejas, Coahuila, Mexico, 1926 m, IS 2016</t>
  </si>
  <si>
    <t>Coryphantha ramillosa MUS16/L34, Sierra de Las Ovejas, 9 km S od CC, Coahuila, IS</t>
  </si>
  <si>
    <t>Coryphantha ramillosa Siera de Las Ovejas Coahuila IS 2016</t>
  </si>
  <si>
    <t>Coryphantha ramillosa v.santarosa, El Tule, Coah., KŠ 39, F1, sběr 2017</t>
  </si>
  <si>
    <t>Coryphantha ramillosa, Grutas, sběr 2013</t>
  </si>
  <si>
    <t>Coryphantha ramillosa, Potrero de Menchaca, COAH, F1, sběr 2017</t>
  </si>
  <si>
    <t>Coryphantha ramilosa 7 Km Z od Quatro Cienegas, Coahuila IS 2016</t>
  </si>
  <si>
    <t xml:space="preserve">Coryphantha sp. Nova   Estangue Menchaca  Coah. VZD 306 </t>
  </si>
  <si>
    <t>Coryphantha sp., Grutas Garcia, F1, sběr 2013</t>
  </si>
  <si>
    <t>Coryphantha vivipara subsp. neomexicana LA L35/2016, San Juan, Coahuila, Mexico, 682 m, IS 2016</t>
  </si>
  <si>
    <t>HM</t>
  </si>
  <si>
    <t>Cylindropuntia leptocaulis, HMP 355, Palo Duro Canyon, Randal Co., Tx</t>
  </si>
  <si>
    <t>Demnoza diamantina, SL4a, Rio Diamante, Mend., F1 z IS</t>
  </si>
  <si>
    <t>Denmoza diamantina, Rio Diamante, žlutá, 2018, sběr 2018</t>
  </si>
  <si>
    <t>Echeveria strictiflora SIH L45/16, El Carmen (Las Vigas), Coahuila, Mexico, 2357 m, IS 2016</t>
  </si>
  <si>
    <t>Echinocactus grusonii</t>
  </si>
  <si>
    <t>Echinocactus grusonii, San Juan de Capistrano, Zacatecas, IS 2018</t>
  </si>
  <si>
    <t>Echinocactus horizontalonius El Chiflon Coahuila IS 2016</t>
  </si>
  <si>
    <t>Echinocactus horizontalonius San Antonio de Arista Coahuila IS 2016</t>
  </si>
  <si>
    <t>Echinocactus horizontalonius Snake Canyon, Eddy Co., NM, F1 IS JŠ</t>
  </si>
  <si>
    <t>Echinocactus horizonthalonius  Boguillas del Carmen Coah.</t>
  </si>
  <si>
    <t>Echinocactus horizonthalonius  Hot Springs TX</t>
  </si>
  <si>
    <t>Echinocactus horizonthalonius  PD 10 Sombrerete  Zac.</t>
  </si>
  <si>
    <t>Echinocactus horizonthalonius  ŠN1023, JV od Sanderson, Terrel Co., NM F1 IS</t>
  </si>
  <si>
    <t>Echinocactus horizonthalonius  VZD 293  Rancho La Campana Coah.</t>
  </si>
  <si>
    <t>Echinocactus horizonthalonius Cerro Blanco Dur.</t>
  </si>
  <si>
    <t>Echinocactus horizonthalonius El Hundido Coah.</t>
  </si>
  <si>
    <t>Echinocactus horizonthalonius Est. Baján hranice Coah.-SLP</t>
  </si>
  <si>
    <t>Echinocactus horizonthalonius Franklin Mnts, NM</t>
  </si>
  <si>
    <t>Echinocactus horizonthalonius IDD 57/99 Cuahtemoc  Coah.</t>
  </si>
  <si>
    <t>Echinocactus horizonthalonius IDD 58/03 La Trinidad NL</t>
  </si>
  <si>
    <t>Echinocactus horizonthalonius JV od Sanderson , Terrel Co., NM</t>
  </si>
  <si>
    <t>Echinocactus horizonthalonius KMR 189 La Cardona SLP 1097m.n.m.</t>
  </si>
  <si>
    <t xml:space="preserve">PD   </t>
  </si>
  <si>
    <t>Echinocactus horizonthalonius KMR 318 SW of Cuatrocienegas km 29,5  Coah.</t>
  </si>
  <si>
    <t>Echinocactus horizonthalonius La Ascension NL</t>
  </si>
  <si>
    <t>Echinocactus horizonthalonius LA L23/2016 5,1 km východně od Matamoros, Zacatecas, Mexiko, 1597 m, IS 2016</t>
  </si>
  <si>
    <t>Echinocactus horizonthalonius LA L28/2016 Sierra Delicias, Coahuila, Mexiko, 1253 m, IS 2016</t>
  </si>
  <si>
    <t>Echinocactus horizonthalonius LA L29/2016 7,1 km Z od Cuatrocienegas,Coahuila, Mexiko, 752 m, IS 2016</t>
  </si>
  <si>
    <t>Echinocactus horizonthalonius LA L31/2016 Rosario Viejo, Coahuila, Mexiko, 1048 m, IS 2016</t>
  </si>
  <si>
    <t>Echinocactus horizonthalonius LA L32/2016 Laguna de La Leche, Coahuila, Mexiko, 1096 m, IS 2016</t>
  </si>
  <si>
    <t>Echinocactus horizonthalonius LA L39/2016 Sierra Paila, Coahuila, Mexiko, 1068 m, IS 2016</t>
  </si>
  <si>
    <t>Echinocactus horizonthalonius LA L40/2016 El Chiflon, Coahuila, Mexiko, 1382 m, IS 2016</t>
  </si>
  <si>
    <t>Echinocactus horizonthalonius LA L47/2016 San Antonio de Arista, Coahuila, Mexiko, 661 m, IS 2016</t>
  </si>
  <si>
    <t>Echinocactus horizonthalonius LA L8/2016 Vergel de Guadalupe, Guanajunato, Mexiko, 2208 m, IS 2016</t>
  </si>
  <si>
    <t>Echinocactus horizonthalonius La Mesa NL</t>
  </si>
  <si>
    <t>Echinocactus horizonthalonius Orogrande NM</t>
  </si>
  <si>
    <t>Echinocactus horizonthalonius PC 479 Cerro Bola, Coahuila, IS 2012</t>
  </si>
  <si>
    <t>Echinocactus horizonthalonius PC 651 La Campaňa, Durango, IS 2012</t>
  </si>
  <si>
    <t>Echinocactus horizonthalonius PC 77 El Hundido, Coahuila, IS 2012</t>
  </si>
  <si>
    <t xml:space="preserve">Echinocactus horizonthalonius PC72, , La Luz, Coah, F1 IS </t>
  </si>
  <si>
    <t>Echinocactus horizonthalonius PD 157 Villa Santo Domingo SLP 2014m.n.m. Krásně vytrněné rostliny !!</t>
  </si>
  <si>
    <t>Echinocactus horizonthalonius PD 159 Noria de San Pablo Zac. 2330m.n.m.</t>
  </si>
  <si>
    <t>Echinocactus horizonthalonius PD 166 Los Barancos Zac. 1790m.n.m.</t>
  </si>
  <si>
    <t>Echinocactus horizonthalonius PD 168 N.E. Matamoros  Zac.</t>
  </si>
  <si>
    <t>Echinocactus horizonthalonius PD 55 Nuevo Yucatan Coah. 1449m.n.m.</t>
  </si>
  <si>
    <t>Echinocactus horizonthalonius PD 59 Sierra de La Paila Coah.</t>
  </si>
  <si>
    <t>Echinocactus horizonthalonius PD 73 Sabana Grande Zac. Některé rostliny mají čistě bílý květ!!!!!!!!!</t>
  </si>
  <si>
    <t>Echinocactus horizonthalonius PD 84 San Miguel Zac.</t>
  </si>
  <si>
    <t>Echinocactus horizonthalonius RC 158  El Berendo Zac.</t>
  </si>
  <si>
    <t>Echinocactus horizonthalonius SIH L47/18, Jahuey, Coahuila, IS 2018</t>
  </si>
  <si>
    <t xml:space="preserve">Echinocactus horizonthalonius ŠN1024, Schafer , S od Presidio Pecos Co., Tx F1 IS </t>
  </si>
  <si>
    <t>Echinocactus horizonthalonius v. subikii Ejido Soledad   NL</t>
  </si>
  <si>
    <t>Echinocactus horizonthalonius VM 670 Sierra Texas</t>
  </si>
  <si>
    <t xml:space="preserve">Echinocactus horizonthalonius VZD 230 Las Tablas SLP </t>
  </si>
  <si>
    <t>Echinocactus horizonthalonius VZD 289 Bohemia Coah.</t>
  </si>
  <si>
    <t>Echinocactus horizonthalonius VZD 293 Rancho La Campana Coah.</t>
  </si>
  <si>
    <t>Echinocactus horizonthalonius, HMP 295, E of Marathon, Brewster Co., Tx, 1250 m</t>
  </si>
  <si>
    <t>Echinocactus parryi  PD 144 El Lucero Chih.</t>
  </si>
  <si>
    <t>Echinocactus parryi Cuidad Juarez Chih. 1100m.n.m.</t>
  </si>
  <si>
    <t>Echinocactus paryii Ciudad Juarez, Chih</t>
  </si>
  <si>
    <t>Echinocactus polycephalus  Jižně od Hoover Dam, Arizona USA   500m.n.m.</t>
  </si>
  <si>
    <t xml:space="preserve">Echinocactus texensis, PC71, Gonzales, Tam F1 IS </t>
  </si>
  <si>
    <t>JVŽ</t>
  </si>
  <si>
    <t>Echinocereus adustus ssp.roemerianus ,rostliny od Kieβlinga, sklizeň 2018</t>
  </si>
  <si>
    <t>Echinocereus baileyi kult., M</t>
  </si>
  <si>
    <t>Echinocereus bakeri, HMP 161, SW of Colorado City, Mojave Co., AZ, 1490 m</t>
  </si>
  <si>
    <t>Echinocereus baylei - mrazuvzdorná podložka</t>
  </si>
  <si>
    <t>Echinocereus caespitosus, HMP 277, zcela bílé trny, S of Eden, Menard Co., Tx, 570 m</t>
  </si>
  <si>
    <t>Echinocereus caespitosus, MHP 276, zcela bílé trny, Calf Creek Ranch, McCulloch Co., Tx, 535 m</t>
  </si>
  <si>
    <t>Echinocereus caespitous, HMP 280, zcela bílé trny, Roosevelt, Kimble Co., Tx, 580 m</t>
  </si>
  <si>
    <t>Echinocereus coccineus ssp. paucispinus, mohutné rostliny, M</t>
  </si>
  <si>
    <t>Echinocereus coccineus ssp. roemerii FH 1108.0, M</t>
  </si>
  <si>
    <t>Echinocereus coccineus ssp. roemerii PP719, F1 z IS, M</t>
  </si>
  <si>
    <t>Echinocereus coccineus ssp. rosei AG11, M, květy růžové</t>
  </si>
  <si>
    <t>Echinocereus coccineus ssp. rosei AG11, M, květy všech barev</t>
  </si>
  <si>
    <t>Echinocereus coccineus ssp. rosei AG11, M, květy žluté</t>
  </si>
  <si>
    <t>Echinocereus coccineus ssp. rosei SB236, Jarilla Mts, NM, M</t>
  </si>
  <si>
    <t>Echinocereus coccineus v. roemerii DJF 789.25, Kimble Co., TX , M</t>
  </si>
  <si>
    <t>Echinocereus coccineus VVZ218, Delavare Mts, F1 IS</t>
  </si>
  <si>
    <t>Echinocereus coccineus, AG3, typ M</t>
  </si>
  <si>
    <t>Echinocereus coccineus, Baleza, Chihuahua, Mex,  m</t>
  </si>
  <si>
    <t>Echinocereus coccineus, HMP 134, Mills Canyon, Harding Co., NM, 1750 m</t>
  </si>
  <si>
    <t>Echinocereus coccineus, HMP 142, Chilili, Torrance Co., NM, 2055 m</t>
  </si>
  <si>
    <t>Echinocereus coccineus, HMP 143, Madrid, Santa Fe Co., NM, 2140 m</t>
  </si>
  <si>
    <t>Echinocereus coccineus, HMP 145, Mesa Cuba, Sandoval Co., NM, 2250 m</t>
  </si>
  <si>
    <t>Echinocereus coccineus, HMP 245, Phantom Canyon, Fremont Co., Col, 1940 m</t>
  </si>
  <si>
    <t>Echinocereus coccineus, HMP 250, Phantom Canyon, Fremont Co., Col, 1980 m</t>
  </si>
  <si>
    <t>Echinocereus coccineus, HMP 281, Roosevelt, Kimble Co., Tx, 580 m</t>
  </si>
  <si>
    <t>Echinocereus coccineus, HMP 325, Carizozoo, Malpais Lava Bed, Lincoln Co., NM, 1600 m</t>
  </si>
  <si>
    <t>Echinocereus coccineus,SB 128,  M</t>
  </si>
  <si>
    <t>Echinocereus comanchensis, HMP 112, Lake Lawtonka, Comanche Co., OKL, 460 m</t>
  </si>
  <si>
    <t>Echinocereus crocketianus, HMP 283, Fort Lancaster, Crocket Co., Tx, 625 m, VZÁCNÝ !</t>
  </si>
  <si>
    <t>Echinocereus dasyacanthus, HMP 293, Marathon, Brewster Co., Tx, 1235 m</t>
  </si>
  <si>
    <t>Echinocereus dasyacanthus, HMP 296, E of Marathon, Brewster Co., Tx, 1250 m</t>
  </si>
  <si>
    <t>Echinocereus dasyacanthus, Lake Leon, Pecos Co., Tx,  m</t>
  </si>
  <si>
    <t>Echinocereus davisii SB 426, Brewster Co., TX M</t>
  </si>
  <si>
    <t>Echinocereus dubius, Big Band, sběr 2018</t>
  </si>
  <si>
    <t>Echinocereus eneacanthus v.brevispinus ŠN1044, v od Braketwille, Edwards Plateau, Tx F1 IS</t>
  </si>
  <si>
    <t>Echinocereus engelmanii v. chrysocentrus RP 75, Saint George, Washington County, Ut</t>
  </si>
  <si>
    <t>Echinocereus engelmannii, HMP 157, Navajo Bridge, Coconino Co., AZ, 1085 m</t>
  </si>
  <si>
    <t>Echinocereus engelmannii, HMP 162, SW of Colorado City, Mojave Co., AZ, 1490 m</t>
  </si>
  <si>
    <t>Echinocereus engelmannii, HMP 191, horská louka 1850 m, Henry Mts., Garfield Co., UT, 1850 m</t>
  </si>
  <si>
    <t>Echinocereus engelmannii, SB 844, super zakroucené trny, Navajo Co., AZ,  m</t>
  </si>
  <si>
    <t>Echinocereus enneacanthus, HMP 275, Calf Creek Ranch, McCulloch Co., Tx, 535 m</t>
  </si>
  <si>
    <t>Echinocereus enneacanthus, HMP 297, extra trny - 6 cm !, Stillwell Ranch, Brewster Co., Tx, 730 m</t>
  </si>
  <si>
    <t>Echinocereus fendleri, JRT 151, severní lokalita z Colorada, Caňon City, Fremont Co., Col</t>
  </si>
  <si>
    <t>Echinocereus fendlerii, Sandoval Co., NM, M</t>
  </si>
  <si>
    <t>Echinocereus ferreirianus Puerto el Portezuelo, BCN SB 1658</t>
  </si>
  <si>
    <t xml:space="preserve">Echinocereus grandis Isla Esteban, F1 IS </t>
  </si>
  <si>
    <t>Echinocereus gurneyi, oranž. květy, M</t>
  </si>
  <si>
    <t>Echinocereus chloranthus, HMP 317, Davis Mts., Jeff Davis Co., Tx, 2130 m</t>
  </si>
  <si>
    <t>Echinocereus knippelianus, sběr 2017</t>
  </si>
  <si>
    <t>Echinocereus mojavensis, HMP 196, severní okraj rozšíření, NW of Duchesne, Duchesne Co., UT, 1790 m</t>
  </si>
  <si>
    <t>Echinocereus mojavensis, HMP 213, Clifton, Mesa Co., Col, 1550 m</t>
  </si>
  <si>
    <t>Echinocereus mojavensis, HMP 216, na lokalitě &gt; 10% inermních, Unaweep Canyon, Mesa Co., Col, 2130 m</t>
  </si>
  <si>
    <t>Echinocereus mojavensis, HMP 221, La Sal Mts., Grand Co., UT, 2580 m</t>
  </si>
  <si>
    <t>Echinocereus mojavensis, HMP 225, Moab, Grand Co., UT, 1660 m</t>
  </si>
  <si>
    <t>Echinocereus mojavensis, HMP 227, La Sal, San Juan Co., UT, 2190 m</t>
  </si>
  <si>
    <t>Echinocereus mojavensis, HMP 230, Paradox, Montrose Co., Col, 1850 m</t>
  </si>
  <si>
    <t>Echinocereus moricalii, sběr 2018</t>
  </si>
  <si>
    <t>Echinocereus morricalii, 2017</t>
  </si>
  <si>
    <t>Echinocereus nicholii, HMP 100, Watermann Mts., Pima Co., Az</t>
  </si>
  <si>
    <t>Echinocereus palmeri escobendensis, MAO 74, Vzácný, Rio Florido, Durango, Mex</t>
  </si>
  <si>
    <t>Echinocereus palmeri, SB184, Buenaventura, Chihuahua, sklizeň 2018</t>
  </si>
  <si>
    <t>Echinocereus palmerii,  SB 184, Buenaventura, CHIH, sběr 2018</t>
  </si>
  <si>
    <t>Echinocereus palmerii, SB184, Buenaventura, Chih</t>
  </si>
  <si>
    <t>Echinocereus pamanesi (orum)subsp.bonatzii, sklizeň 2018</t>
  </si>
  <si>
    <t>Echinocereus pectinatus , Arbolitos M57 sü, San Luis Potosi , rostliny od Uliho Dosedala , sklizeň 2018</t>
  </si>
  <si>
    <t>Echinocereus pectinatus v wenigerii SB1536, žlutý květ ,West of Muzquiz, Coah</t>
  </si>
  <si>
    <t>Echinocereus perbellus  , HMP 327, Logan, Quay Co., NM, 1100 m</t>
  </si>
  <si>
    <t>Echinocereus perbellus, HMP 270, E of Cisco, Eastland Co., Tx, 700 m</t>
  </si>
  <si>
    <t>Echinocereus pulchellus v amoenus</t>
  </si>
  <si>
    <t>Echinocereus pulchellus v. sharpii, bílé květy</t>
  </si>
  <si>
    <t>Echinocereus pulchellus v.amoenus, sběr 2018</t>
  </si>
  <si>
    <t>Echinocereus reichenbachii baileyi (albispinus), HMP 110, Reagan, Johnston Co., OKL, 274 m</t>
  </si>
  <si>
    <t>Echinocereus reichenbachii hyb., na podložky, ze skalky, mraz,. sklizeň 2018</t>
  </si>
  <si>
    <t>Echinocereus reichenbachii hyb., na podložky, ze skalky, mraz., sklizeň 2018</t>
  </si>
  <si>
    <t>Echinocereus reichenbachii SB 941, Kerr County, Texas, USA, white spines, 2017 (foto P. Pavlíček)</t>
  </si>
  <si>
    <t>Echinocereus reichenbachii ssp. baileyi, DJF 1327, zcela bílé trny, Medicine Park, Comanche Co., OKL</t>
  </si>
  <si>
    <t>Echinocereus reichenbachii ssp. baileyi, HMP 115, N of Lake Lawtonka, Comanche Co., OKL, 460 m</t>
  </si>
  <si>
    <t>Echinocereus reichenbachii ssp. baileyi, HMP 120, Medicine Park, Comanche Co., OKL, 450 m</t>
  </si>
  <si>
    <t>Echinocereus reichenbachii ssp. baileyi, HMP 121, Rush Lake, Comanche Co., OKL, 515 m</t>
  </si>
  <si>
    <t>Echinocereus reichenbachii ssp. baileyi, HMP 122, Wichita Mts., Comanche Co., OKL, 550 m</t>
  </si>
  <si>
    <t>Echinocereus reichenbachii ssp. baileyi, HMP 124, Granite Hills, Kiowa Co., OKL, 440 m</t>
  </si>
  <si>
    <t>Echinocereus reichenbachii ssp. baileyi, HMP 125, Tom Steed Reservoir, Kiowa Co., OKL, 436 m</t>
  </si>
  <si>
    <t>Echinocereus reichenbachii ssp. caespitosus, HMP 106, SV okraj výskytu, S of Sulphur, Murray Co., OKL, 300 m</t>
  </si>
  <si>
    <t>Echinocereus reichenbachii ssp. caespitosus, M</t>
  </si>
  <si>
    <t>Echinocereus reichenbachii ssp. perbellus, HMP 129, Thurmond Ranch, Roger Mills Co, OKL, 620 m</t>
  </si>
  <si>
    <t>Echinocereus reichenbachii ssp. perbellus, HMP 131, sever Texasu, Palo Duro Canyon, Randall Co, TX, 1000 m</t>
  </si>
  <si>
    <t>Echinocereus reichenbachii ssp. perbellus, HMP 254, La Junta, Otero Co., Col, 1370 m</t>
  </si>
  <si>
    <t>Echinocereus reichenbachii ssp. perbellus, HMP 259, sever OKL, Freedom, Woodward Co., OKL, 510 m</t>
  </si>
  <si>
    <t>Echinocereus reichenbachii v.oklahomensis, FH606,  sklizeň 2018</t>
  </si>
  <si>
    <t>Echinocereus reichenbachii var. minor, M</t>
  </si>
  <si>
    <t>Echinocereus reichenbachii var.perbellus, DJF971.5 , Pueblo County, Colorado, sklizeň 2018</t>
  </si>
  <si>
    <t>Echinocereus reichenbachii, Kerr. Co, TX, sběr 2016</t>
  </si>
  <si>
    <t>Echinocereus reichenbachii, L1031 , Las Crucitas, Zaragoza, Tam, MEX,  rostliny od Kieβlinga,  sklizeň 2018</t>
  </si>
  <si>
    <t>Echinocereus reichenbachii, L1394, Liera Tam,Mex., -10st.C,  rostliny od Kieβlinga,  sklizeň 2018</t>
  </si>
  <si>
    <t>Echinocereus roetterii fantastické květy, M</t>
  </si>
  <si>
    <t>Echinocereus rubrispinus, sběr 2017</t>
  </si>
  <si>
    <t>Echinocereus stramineus 11,6 km S od Bajio de Ahuichila IS 2016</t>
  </si>
  <si>
    <t>Echinocereus stramineus LA L29/2016 Cuatrocienegas, Coahuila, Mexico, 752 m, IS 2016</t>
  </si>
  <si>
    <t>Echinocereus stramineus MUS16/L29, 7,1 km západně od Cuatrocienegas,Coahuila, IS</t>
  </si>
  <si>
    <t>Echinocereus stramineus, HMP 282, Roosevelt, Kimble Co., Tx, 580 m</t>
  </si>
  <si>
    <t>Echinocereus stramineusSIH L47/18, Jahuey, Coahuila, IS 2018</t>
  </si>
  <si>
    <t>Echinocereus subinermis var. ochoterenae, L 771, Srr. Gualagua, SIN, sběr 2018</t>
  </si>
  <si>
    <t>Echinocereus subinermis, sběr 2017</t>
  </si>
  <si>
    <t>Echinocereus transpecosensis , HMP 318, Davis Mts., Jeff Davis Co., Tx, 2194 m</t>
  </si>
  <si>
    <t>Echinocereus transpecosensis , HMP 319, Davis Mts., Jeff Davis Co., Tx, 2106 m</t>
  </si>
  <si>
    <t>Echinocereus transpecosensis, HMP 303, Pinnacles Trail, Chisos Mts., Brewster Co., Tx, 1850 m</t>
  </si>
  <si>
    <t>Echinocereus transpecosensis, HMP 304, Pinnacles Trail, Chisos Mts., Brewster Co., Tx, 1900 - 2150 m</t>
  </si>
  <si>
    <t>Echinocereus trigloch. ssp. mojavensis f. inermis, drobný, ex Šklebený</t>
  </si>
  <si>
    <t>Echinocereus triglochidiatus DJF 1145, Alamogordo, NM, M</t>
  </si>
  <si>
    <t>Echinocereus triglochidiatus SB 223 Sandoval Co, NM</t>
  </si>
  <si>
    <t>Echinocereus triglochidiatus ssp. mojavensis f. inermis, menší, holý</t>
  </si>
  <si>
    <t>Echinocereus triglochidiatus ssp. mojavensis f. inermis, robustní, zakrnělé trny</t>
  </si>
  <si>
    <t>Echinocereus triglochidiatus ssp. mojavensis, Joshua Tree, dlouhé trny, F1 z IS, M</t>
  </si>
  <si>
    <t>Echinocereus triglochidiatus ssp. mojavensis, San Rafael Swell, Ut., drobný, M</t>
  </si>
  <si>
    <t>Echinocereus triglochidiatus v. gonacanthus SB 753 Mc Kinley Co, NM</t>
  </si>
  <si>
    <t>Echinocereus triglochidiatus v. gonacanthus, velmi robustní, silné barevné trny</t>
  </si>
  <si>
    <t>Echinocereus triglochidiatus, DJF 1145 Alamo Gordo,  sběr 2012</t>
  </si>
  <si>
    <t>Echinocereus triglochidiatus, HMP 236, Poncha Springs, Chaffee Co., Col, 2440 m</t>
  </si>
  <si>
    <t>Echinocereus triglochidiatus, HMP 238, Salida, Chaffee Co., Col, 2350 m</t>
  </si>
  <si>
    <t>Echinocereus triglochidiatus, HMP 240, Parkdale, Fremont Co., Col, 1765 m</t>
  </si>
  <si>
    <t>Echinocereus triglochidiatus, HMP 324, gigantické rostliny, White Sands, Otero Co., NM, 1220 m</t>
  </si>
  <si>
    <t>Echinocereus triglochidiatus, HMP 333, Chimney Gulch, Alamosa Co., COL, 2450 m</t>
  </si>
  <si>
    <t>Echinocereus triglochidiatus, HMP 337, Copper Butte, Saguache Co., COL, 2490 m</t>
  </si>
  <si>
    <t>Echinocereus triglochidiatus, HMP 342, Phantom Canyon, Fremont Co., COL, 2230 m</t>
  </si>
  <si>
    <t>Echinocereus triglochidiatus, HMP 344, Phantom Canyon, Fremont Co., COL, 2040 m</t>
  </si>
  <si>
    <t>Echinocereus triglochidiatus, HMP 346, divoké otrnění, Eightmile Creek, Fremont Co., COL, 1725 m</t>
  </si>
  <si>
    <t>Echinocereus triglochidiatus, HMP 347, Indian Springs Ranch Camp, Fremont Co., COL, 1770 m</t>
  </si>
  <si>
    <t>Echinocereus triglochidiatus, robustní, ex Juha, 1-2 trny, M</t>
  </si>
  <si>
    <t>Echinocereus triglochidiatus, Sandia Mts.,silné 3 trny</t>
  </si>
  <si>
    <t>Echinocereus viereckii var. moricalii, ex J. Říha, izotyp, F1 z IS</t>
  </si>
  <si>
    <t>Echinocereus viridiflorus, HK1301, Ponchas, Gunnson Co.,Col., sklizeň 2018</t>
  </si>
  <si>
    <t>Echinocereus viridiflorus, HMP 234, dlouhé trnydlouhé trny, Poncha Springs, Chaffee Co., Col, 2600 m</t>
  </si>
  <si>
    <t>Echinocereus viridiflorus, HMP 241, Parkdale, Fremont Co., Col, 1765 m</t>
  </si>
  <si>
    <t>Echinocereus viridiflorus, HMP 243, Phantom Canyon, Fremont Co., Col, 1840 m</t>
  </si>
  <si>
    <t>Echinocereus viridiflorus, HMP 247, Phantom Canyon, Fremont Co., Col, 2230 m</t>
  </si>
  <si>
    <t>Echinocereus viridiflorus, HMP 251, Phantom Canyon, Fremont Co., Col, 1980 m</t>
  </si>
  <si>
    <t>Echinocereus viridiflorus, HMP 331, Your Canyon Rd, Colfax Co., NM, 2030 m</t>
  </si>
  <si>
    <t>Echinocereus viridiflorus, HMP 339, Booger Red, Teller Co., COL, 2380 m</t>
  </si>
  <si>
    <t>Echinocereus viridiflorus, HMP 343, Phantom Canyon, Fremont Co., COL, 2230 m</t>
  </si>
  <si>
    <t>Echinocereus viridiflorus, HMP 351, Withers Canyon, Otero Co., COL, 1406 m</t>
  </si>
  <si>
    <t>Echinocereus viridiflorus, Pownee Buttle National Grosland, Co, F1, sběr 2017</t>
  </si>
  <si>
    <t>Echinocereus viridiflorus, SB 876, Cafee Co., Colo., sběr 2013</t>
  </si>
  <si>
    <t>Echinocereus viridiflorus, SB876, Cafee Co., Colorado., Mrazuvzdorný, sklizeň 2018</t>
  </si>
  <si>
    <t>Echinocereus X roetterii, růžový květ, sklizeň 2018</t>
  </si>
  <si>
    <t>Echinofossulocacts lamellosus  PC53, San Augustín, Hid, F1 IS</t>
  </si>
  <si>
    <t>Echinofossulocactus aff. sulphureus, MM 158, El Sabinas, SLP, F 1  sběr 2018</t>
  </si>
  <si>
    <t>Echinofossulocactus albatus Rep 628, Ojuelos de Jaliscoso, Jal.</t>
  </si>
  <si>
    <t>Echinofossulocactus coptonogonus RS671, Guanajuato/SLP F1 IS</t>
  </si>
  <si>
    <t xml:space="preserve">Echinofossulocactus coptonogonus VZD 477 Cruces SLP  </t>
  </si>
  <si>
    <t>Echinofossulocactus coptonogonus, Venturo , SLP,  sběr 2017</t>
  </si>
  <si>
    <t>Echinofossulocactus heteracanthus, LX 221, Pachuca,  sběr 2018</t>
  </si>
  <si>
    <t>Echinofossulocactus Longispinus, PC13, La Soledad, F1 IS</t>
  </si>
  <si>
    <t>Echinofossulocactus multicostatus La Muralla, F1 IS Šnicer, super rostliny</t>
  </si>
  <si>
    <t>Echinofossulocactus multicostatus, KŠ 5, Mario Escobeda, F 1, sběr 2018</t>
  </si>
  <si>
    <t>Echinofossulocactus ochoteranaus MS 460, La Salitrera, 2017</t>
  </si>
  <si>
    <t>Echinofossulocactus pentacanthus, Mesquital, SLP, F1,  sběr 2018</t>
  </si>
  <si>
    <t>Echinofossulocactus phylacanthus PP1391, Vista Hermosa, Qro  F1 IS</t>
  </si>
  <si>
    <t>Echinofossulocactus phylacanthus, Fresnillo, SLP, F 1, sběr 2018</t>
  </si>
  <si>
    <t>Echinofossulocactus phylacanthus, Pachuca, F 1, sběr 2018</t>
  </si>
  <si>
    <t>Echinofossulocactus sp.  PC 506, San Francisco, bílý květ, sběr 2018</t>
  </si>
  <si>
    <t>Echinofossulocactus sp. , El Cubo, GUA, F1, sběr 2018</t>
  </si>
  <si>
    <t>Echinofossulocactus sp. , sv. od Querretaro sběr 2018</t>
  </si>
  <si>
    <t>Echinofossulocactus sp. CSD 310, Cadereyta, sběr 2018</t>
  </si>
  <si>
    <t>Echinofossulocactus sp. Tierra Blanca, GTO, sběr 2018</t>
  </si>
  <si>
    <t>Echinofossulocactus sp. VZD550, Santa Gertrudis, Zac F1 IS</t>
  </si>
  <si>
    <t>Echinofossulocactus sp. Zaragosa, sběr 2017</t>
  </si>
  <si>
    <t>Echinofossulocactus sp., MM 158, El Sabinitos, SLP, sběr 2017</t>
  </si>
  <si>
    <t>Echinofossulocactus sp., Paso Solitrera, SLP, F 1, sběr 2018</t>
  </si>
  <si>
    <t>Echinofossulocactus sulfureus, Vista Hermosa, F1 IS Krechovský</t>
  </si>
  <si>
    <t>Echinofossulocactus zacatecasensis Fresnillo, Sombrerete, Zac, F1 IS</t>
  </si>
  <si>
    <t>Echinofossulocactus zacatecasensis PC 55, Zacatecas, F1 z IS</t>
  </si>
  <si>
    <t>Echinomastus acunensis vých od Florence, Pinal Co.,Az, F1 IS Janeba</t>
  </si>
  <si>
    <t>Echinomastus dasyacanthus VZD648, F1 IS, Los Pinos Mts, Socorro Co., F1 IS</t>
  </si>
  <si>
    <t>Echinomastus intertextus ŠN 1028, F1 IS , S od Sonoita , AZ, F1 IS M</t>
  </si>
  <si>
    <t>Echinomastus johnsonii L1543, Jaquyes, Chih</t>
  </si>
  <si>
    <t xml:space="preserve">Echinomastus lauii </t>
  </si>
  <si>
    <t>Echinomastus lauii MK 63.197, Salinas Hidalgo, SLP F1 IS</t>
  </si>
  <si>
    <t>m</t>
  </si>
  <si>
    <t>Echinomastus mariposensis RS590, El Marquez, km153, CC-Saltillo, Coah</t>
  </si>
  <si>
    <t>Echinopsis aff ancistrophora, tenký dlouhý květ 25cm, MUS17/L35, El Fuerte, sra Santa Barbara, Jujuy  IS</t>
  </si>
  <si>
    <t>Echinopsis ancistrophora MUS12/L62, Tiraxi, Jujuy F1 IS</t>
  </si>
  <si>
    <t>Echinopsis ancistrophora v.polyancistra, Campo Quijano, Salta, F1, sběr 2015</t>
  </si>
  <si>
    <t>Echinopsis ancistrophora, lok. 64/12, Tres Lagunas, Jujuy, F1 z IS</t>
  </si>
  <si>
    <t>Echinopsis ancistrophora, lok. 76/15, El Jardin, Salta, F1 z IS</t>
  </si>
  <si>
    <t>Echinopsis ancistrophora, lok. 85/09 Titaxi, Jujuy, F1 z IS</t>
  </si>
  <si>
    <t>Echinopsis ancistrophora, Tiraxi, Salta, F1, sběr 2018</t>
  </si>
  <si>
    <t xml:space="preserve">Echinopsis aurea v leuconella MUS17/L74, Cabeza del Novillo, San Juan, 705m, IS - bílé trny </t>
  </si>
  <si>
    <t>Echinopsis aurea v. cylindrica, L5/09, Quilino, F1 z IS, tmavá, světlé květy</t>
  </si>
  <si>
    <t>Echinopsis aurea v. falax, L19/07, Pomán, Cat.,F1 z  IS</t>
  </si>
  <si>
    <t>Echinopsis aurea v. falax, lok. 44/05 Hualco, Sierra de Velazco, La Rioja, F1 z IS</t>
  </si>
  <si>
    <t>Echinopsis aurea var. dobeana, lok. 13/09 Alto de Portezuelo, F1 z IS</t>
  </si>
  <si>
    <t>Echinopsis aurea, lok.3/05 Villa del Carmen, San Luis, F1 z  IS</t>
  </si>
  <si>
    <t xml:space="preserve">Echinopsis calorubra v. mizquensis </t>
  </si>
  <si>
    <t>Echinopsis dobeana MUS15/L8, Alto de Portezuelo, Cat., 1679m IS</t>
  </si>
  <si>
    <t>Echinopsis HYBRID Schick MEX BEX, mix 2017+2018</t>
  </si>
  <si>
    <t>Echinopsis kermesina brod 5 km nad Santa Victoria2384 m. Jujuy  IS 2014</t>
  </si>
  <si>
    <t>Echinopsis kermesina dl.trn 6 Km Júřed Iruya 3852 m.Salta IS 2014</t>
  </si>
  <si>
    <t xml:space="preserve">Echinopsis kermesina lok.58//07 Iruya , Salta,  F1 IS,  bílé a fialové květy </t>
  </si>
  <si>
    <t>Echinopsis kermesina MUS15/52, V od Santa Victoria, , Salta, 2420m, IS</t>
  </si>
  <si>
    <t>Echinopsis kermesina Santa Victoriaza řekou 2303 m. Jujuy IS 2014</t>
  </si>
  <si>
    <t>Echinopsis kermesina v.flexilis dl trn, IS únor 2014 LA 14/L63, 6km J od (před)  Iruya, Salta, 3217m</t>
  </si>
  <si>
    <t>Echinopsis kermesina, Iruya, IS II./2014</t>
  </si>
  <si>
    <t>Echinopsis kermesina, IS únor 2014  LA 14/L55, brod 5km nad St Victoria, Jujuy, 2384m</t>
  </si>
  <si>
    <t>Echinopsis kermesina, lok. 52/15 Santa Victoria, Salta</t>
  </si>
  <si>
    <t>Echinopsis kermesina, Santa Victoria, IS II./2014</t>
  </si>
  <si>
    <t>Echinopsis leucantha MUS17/L48, Alpasinche, RP40, La Rioja IS</t>
  </si>
  <si>
    <t>Echinopsis leucantha Obelisco 1535m. Salta IS 2014</t>
  </si>
  <si>
    <t xml:space="preserve">Echinopsis leucantha robustní typ, IS únor 2014  LA 14/L76, El Obelisco, Salta, 1535m </t>
  </si>
  <si>
    <t>Echinopsis leucantha, El Obelisco, IS II./2014</t>
  </si>
  <si>
    <t>Echinopsis leucantha, IS únor 2014 LA 14/L23, 2km S od Punta de Balastro, Cat, 2098m</t>
  </si>
  <si>
    <t>Echinopsis leucantha, IS únor 2014 LA 14/L9, před křižovatkou RN60 a RN157 Salinas Grandes, Cat, 188m</t>
  </si>
  <si>
    <t>Echinopsis silvesstrii RN 68 14 km za La Viňa Alemania 1159 m. Salta  IS 2014</t>
  </si>
  <si>
    <t>Echinopsis silvestrii, Alemania, IS II./2014</t>
  </si>
  <si>
    <t>Echinopsis silvestrii, IS únor 2014  LA 14/L73, RN68, 14km J za La Viňa,  Alemania, Salta, 1159m</t>
  </si>
  <si>
    <t>Echinopsis silvestrii, lok.86/09 Rio Pasaje, Salta, F1 z IS</t>
  </si>
  <si>
    <t>Echinopsis sp. MUS17/L22,  La Hoyada, Tuc, 1094m IS</t>
  </si>
  <si>
    <t>Echinopsis subdenudata, 2014</t>
  </si>
  <si>
    <t>Echinopsis subdenudata, L 943,</t>
  </si>
  <si>
    <t>Echinopsis x hybridus, barevné květy, směs, sběr 2017</t>
  </si>
  <si>
    <t>Epihelantha micromeris? La Muralla Coahuila IS 2016</t>
  </si>
  <si>
    <t>Epitelantha gregii LA L28/2016 Sierra Delicias, Coahuila, Mexico, 1253 m, IS 2016</t>
  </si>
  <si>
    <t>Eriocactus leninghausii v. albispinus</t>
  </si>
  <si>
    <t>Eriosyce (Rodentiophylla) atacamensis, lok.35/05 Quebrada San Ramon, F1 z IS</t>
  </si>
  <si>
    <t>Eriosyce aurata, kulturní, ex Šuster</t>
  </si>
  <si>
    <t>Eriosyce ausseliana, Incahuasi, L30/05, IS</t>
  </si>
  <si>
    <t>Escobaria abdita MUS16/L32, Laguna la Leche, Coah., F1 IS</t>
  </si>
  <si>
    <t>Escobaria abdita SIH L32/2016, Laguna de La Leche, Coahuila, Mexico, 1096 m, F1 2018</t>
  </si>
  <si>
    <t>Escobaria dasyacantha SB907, Presidio Co., Texas, do -15st.C, rostliny od Kieβlinga,  sklizeň 2018</t>
  </si>
  <si>
    <t>Escobaria desertii, HMP 168, vzácná, Beaver Dam Mts., Washington Co., UT, 1320 m</t>
  </si>
  <si>
    <t>Escobaria hesterii SB430, Brewster Co,TX</t>
  </si>
  <si>
    <t>Escobaria hesterii, sběr 2018</t>
  </si>
  <si>
    <t>Escobaria chaffei v. nova , MK165.472 , North of Ricardo Flores Magon Chihuahua , sklizeň 2018</t>
  </si>
  <si>
    <t>Escobaria missouriensis kult., M</t>
  </si>
  <si>
    <t>Escobaria missouriensis SB 205, M</t>
  </si>
  <si>
    <t>Escobaria missouriensis v. caespitosa, Marshal Co., Ok., M</t>
  </si>
  <si>
    <t>Escobaria nelliae</t>
  </si>
  <si>
    <t>Escobaria roseana LX578, Ramo Arizpe, Coah</t>
  </si>
  <si>
    <t>Escobaria sp. bílá LA L26/2016 11,6 km severně od Bajío de Ahuichila, Coahuila, Mexico, 1198 m, IS 2016</t>
  </si>
  <si>
    <t>Escobaria strobiliformis SIH L42/18, (syn. tuberculosa), Villa Coronado, Chichuana, IS 2018</t>
  </si>
  <si>
    <t>Escobaria vivipara SB 312, Meade, Ks, M</t>
  </si>
  <si>
    <t>Escobaria vivipara v. arizonica, DJF1644, Slate Mts., Az, M</t>
  </si>
  <si>
    <t xml:space="preserve">Escobaria vivipara v. neomexicana, Santa Fe Co., NM, M </t>
  </si>
  <si>
    <t>Escobaria vivipara, Mc. Henry Co., ND, M</t>
  </si>
  <si>
    <t>Escobariavivipara , Fossil Creek Rd, Gola Co.,  F1 IS ZJ</t>
  </si>
  <si>
    <t xml:space="preserve">MK </t>
  </si>
  <si>
    <t>Euphorbia gymnocalycioides</t>
  </si>
  <si>
    <t>Euphorbia horrida v. mayor, robustní, modrá</t>
  </si>
  <si>
    <t xml:space="preserve">Euphorbia obesa </t>
  </si>
  <si>
    <t>Euphorbia tortirama ES</t>
  </si>
  <si>
    <t>Ferocactus echidne kult., sběr 2012</t>
  </si>
  <si>
    <t xml:space="preserve">Ferocactus fordii                              </t>
  </si>
  <si>
    <t>Ferocactus fordii, sběr 2016</t>
  </si>
  <si>
    <t>Ferocactus glaucescens (skvělá podnož)</t>
  </si>
  <si>
    <t>Ferocactus glaucesces</t>
  </si>
  <si>
    <t>Ferocactus chrysacanthus              </t>
  </si>
  <si>
    <t>Ferocactus latispinus (zlaté trny) LA L08/2016, Vergel de Guadalupe, Guanajuato, Mexico, 2208 m, IS 2016</t>
  </si>
  <si>
    <t>Ferocactus latispinus (žl.trny)Z okraj Vergel de Guadalupe, Guanajuato IS 2016</t>
  </si>
  <si>
    <t>Ferocactus potsii v, alamosanus  20 za 10</t>
  </si>
  <si>
    <t>Ferocactus steinesii LA L20/2016 General Felipe Angeles, Zacatecas, Mexico, 1785 m, IS 2016</t>
  </si>
  <si>
    <t xml:space="preserve">Ferocactus viridiscens v. viridiscens </t>
  </si>
  <si>
    <t>Ferocatus latispinus SIH L05/18, Caňada de Moreno, Guanajuato, 2039 m, IS 2018</t>
  </si>
  <si>
    <t>Ferocatus latispinus SIH L09/18, Tiera Nueva, San Luis Potosí, 1755 m, IS 2018</t>
  </si>
  <si>
    <t>Frailea aff. Castanea, San Pedro Norte, Cord.! F1 z IS</t>
  </si>
  <si>
    <t>Frailea angelensis, 2018</t>
  </si>
  <si>
    <t xml:space="preserve">Frailea asteroides                            </t>
  </si>
  <si>
    <t>Frailea camaquensis RIS HU85      </t>
  </si>
  <si>
    <t>Frailea castanea (asteroides), 2018</t>
  </si>
  <si>
    <t>Frailea castanea WG 143, Near Cavera, Rio Grande do Sul, Brazil , 2018</t>
  </si>
  <si>
    <t>Frailea colombiana, 2018</t>
  </si>
  <si>
    <t xml:space="preserve">Frailea horstii v. albata HU 13B       </t>
  </si>
  <si>
    <t xml:space="preserve">Frailea knippeliana AA23                 </t>
  </si>
  <si>
    <t xml:space="preserve">Frailea schilinzkiana                         </t>
  </si>
  <si>
    <t>Frailea uebelmanniana                    </t>
  </si>
  <si>
    <t>Graptopetalum bellum, 2016</t>
  </si>
  <si>
    <t>Gymnocactus aquireanus, Sierra de La Paila, sběr 2018</t>
  </si>
  <si>
    <t>Gymnocactus beguinii , Arteaga, COAH., sběr 2012</t>
  </si>
  <si>
    <t>Gymnocactus beguinii, San Roberto, sběr  2012</t>
  </si>
  <si>
    <t>Gymnocactus gielsdorfianus, KŠ 2, sběr 2016</t>
  </si>
  <si>
    <t>Gymnocactus knuhtianus, RS 679 Gudalcazar, SLP, sběr 2017</t>
  </si>
  <si>
    <t>Gymnocactus knuthianus RS678, Villar, SLP</t>
  </si>
  <si>
    <t>Gymnocactus knuthianus RS679, Guadalcazar, SLP</t>
  </si>
  <si>
    <t>Gymnocactus knuthianus, Villar, sběr 2012</t>
  </si>
  <si>
    <t>Gymnocactus saueri ssp. nellisiae , Bustamante, TAM, sběr 2018</t>
  </si>
  <si>
    <t>Gymnocactus subterraneus v. zaragosae, sběr 2018</t>
  </si>
  <si>
    <t>Gymnocactus viereckii, Sierra Salamanca, sběr 2018</t>
  </si>
  <si>
    <t>Gymnocactus ysabelae, HO 776, sběr 2018</t>
  </si>
  <si>
    <t>Gymnocactus ysabelle (in m. Habermann), 2018</t>
  </si>
  <si>
    <t>Gymnocalicium glaucum San Blas 1020 m. La Rioja IS 2014</t>
  </si>
  <si>
    <t>Gymnocalicium keislingii v. castaneum Anilaco La Rioja IS 2014</t>
  </si>
  <si>
    <t xml:space="preserve">Gymnocalycium aff calochlorum MUS17/L70, 6km Z od Nono směr Piedras Blancas, Cord., 942m, IS </t>
  </si>
  <si>
    <t>Gymnocalycium aff. vatterii MUS17/L76, RP42, 16km SZ od Concaran, San Juan, 751m, IS</t>
  </si>
  <si>
    <t>Gymnocalycium achirasense, lok.12/05 Villa Praga, San Luis</t>
  </si>
  <si>
    <t>Gymnocalycium achirasense, MUS17/L82, Achiras, Cord, 954m, IS</t>
  </si>
  <si>
    <t xml:space="preserve">Gymnocalycium altagraciense         </t>
  </si>
  <si>
    <t>Gymnocalycium altagraciense, lok. 100/09 Alra Gracia, F1 z IS</t>
  </si>
  <si>
    <t>Gymnocalycium andreae v. fechserianum, miniatura, žlutý květ, sběr 2018</t>
  </si>
  <si>
    <t>Gymnocalycium andreae, El Condor, F1, sběr 2018</t>
  </si>
  <si>
    <t xml:space="preserve">Gymnocalycium baldianum RIS LF73 </t>
  </si>
  <si>
    <t>Gymnocalycium baldianum, Alto Portezuelo, F1,  sběr 2018</t>
  </si>
  <si>
    <t>Gymnocalycium baldianum, Ancasti, Cat., Arg., F 1, sběr 2017</t>
  </si>
  <si>
    <t>Gymnocalycium baldianum, Anquincilla, F 1, sběr 2018</t>
  </si>
  <si>
    <t>Gymnocalycium baldianum, lok. 60/05 Alto del Portezuelo, F1 z IS</t>
  </si>
  <si>
    <t>Gymnocalycium baldianum, SL 38A,  sběr 2017</t>
  </si>
  <si>
    <t>Gymnocalycium baldianum, záp.od Singuil, Catamarca, Arg., F 1, sběr 2018</t>
  </si>
  <si>
    <t>Gymnocalycium bayrianum MUS17/L22, La Hoyada, Tuc, 1094m. IS</t>
  </si>
  <si>
    <t>Gymnocalycium bicolor MUS17/L3, RP21, 10km Z od San Pedro Norte, Cord., 879m, IS</t>
  </si>
  <si>
    <t>Gymnocalycium bicolor, San Pedro Norte, Cordoba, F1, sběr 2016</t>
  </si>
  <si>
    <t>Gymnocalycium bicolor, San Pedro Norte, Cordoba, IS, sběr 2014</t>
  </si>
  <si>
    <t>Gymnocalycium bodenbenderianum, JO 455, Salionas Grandes, F1, sběr 2018</t>
  </si>
  <si>
    <t>Gymnocalycium borthii MUS17/L73, RP5, Los Duraznitos, San Juan, 732m, IS</t>
  </si>
  <si>
    <t>Gymnocalycium boszingianum, Lok.9/07, 16 km sev. Chepes, F1 z IS</t>
  </si>
  <si>
    <t>Gymnocalycium bruchii, El Perchel u Dean Funes, Cor., Arg., F1, sběr 2017</t>
  </si>
  <si>
    <t>Gymnocalycium calochlorum, Nono, Cordoba, Argentina, F1, sběr 2013</t>
  </si>
  <si>
    <t>Gymnocalycium capillaense, IS únor 2014 LA 14/L2, Ongamira, Cord, 1287m</t>
  </si>
  <si>
    <t>Gymnocalycium capillaense, lok. 67/05, Grutas de Ongamira, Cord., F1 z IS</t>
  </si>
  <si>
    <t>Gymnocalycium capillaense, Ongamira, IS II./2014</t>
  </si>
  <si>
    <t>Gymnocalycium cardenasianum (extremní trny), 2017</t>
  </si>
  <si>
    <t>Gymnocalycium carminanthum, lok. 53/05 Cuesta de Los Angeles, TL ,IS</t>
  </si>
  <si>
    <t>Gymnocalycium carminanthum, Los Angeles, sběr 2016</t>
  </si>
  <si>
    <t>Gymnocalycium carminanthum, Sierra Ambato, sběr 2014</t>
  </si>
  <si>
    <t>Gymnocalycium castelanosii v.rigidum MUS17/L50, Alcazar, El Alto, La Rioja, 546m, IS</t>
  </si>
  <si>
    <t>Gymnocalycium catamarcense, La Merced, IS II./2014</t>
  </si>
  <si>
    <t>Gymnocalycium catamarcensis La Puertade San José 2224m Catamarca IS 2014</t>
  </si>
  <si>
    <t xml:space="preserve">Gymnocalycium cordobense RIS LF80 </t>
  </si>
  <si>
    <t>Gymnocalycium dealetii, IS únor 2014 LA 14/L72, RN68, 5km S od La Viňa, Salta, 1122m</t>
  </si>
  <si>
    <t>Gymnocalycium delaetii RN 68 5 km.od La Viňa1122 m. Salta IS 2014</t>
  </si>
  <si>
    <t>Gymnocalycium delaetii RN 68 Alemania 1168 m. Salta IS 2014</t>
  </si>
  <si>
    <t>Gymnocalycium eurypleurum, FR 1178, Cerro Leon, Paraguai, sběr 2013</t>
  </si>
  <si>
    <t>Gymnocalycium ferocius, lok. 78/15 Sierra de Serrezuela, IS</t>
  </si>
  <si>
    <t>Gymnocalycium ferrarii var. elegans, sběr 2016</t>
  </si>
  <si>
    <t>Gymnocalycium gibbosum v. nobile, růž. květy, M</t>
  </si>
  <si>
    <t>Gymnocalycium gibosum v. nigrum, kult.</t>
  </si>
  <si>
    <t>Gymnocalycium gibosum v. schlumbergerii, Isla de Leones</t>
  </si>
  <si>
    <t>Gymnocalycium gibosum, Carmen de Patagones, F2 z IS</t>
  </si>
  <si>
    <t>Gymnocalycium gibosum, JPR 27/66, Guardia Mitre, F2 z IS</t>
  </si>
  <si>
    <t>Gymnocalycium glaucum MUS17/L48, Alpasinche, RP40, La Rioja, 1003m, IS</t>
  </si>
  <si>
    <t>Gymnocalycium glaucum, San Blas, F1, sběr 2017</t>
  </si>
  <si>
    <t>Gymnocalycium glaucum, San Blas, IS II./2014,</t>
  </si>
  <si>
    <t>Gymnocalycium horidispinum, Cerro Bola, F1, sběr 2017</t>
  </si>
  <si>
    <t>Gymnocalycium horridispinum, lok. 81b/07 Cerro Bola, Cord., F1 z IS</t>
  </si>
  <si>
    <t>Gymnocalycium horridispinum, lok. 82/07, La Mudana, Cord., F1 z IS, různobarevné trny</t>
  </si>
  <si>
    <t>Gymnocalycium hoseii Seňor de la Peňa 887m La Rioja IS 2014</t>
  </si>
  <si>
    <t>Gymnocalycium hossei, IS únor 2014  LA 14/L16, Est. Mazán, u staré železniční zastávky, La Rioja</t>
  </si>
  <si>
    <t>Gymnocalycium hossei, Seňor de la Peňa, IS II./2014</t>
  </si>
  <si>
    <t>Gymnocalycium hosseii MUS17/L10, Estanción Mazán, La Rioja, 1232m, IS</t>
  </si>
  <si>
    <t>Gymnocalycium chubutense JPR 36/89, F1,  sběr 2017</t>
  </si>
  <si>
    <t>Gymnocalycium chubutense var. dubniorum, JPR 92-68/154, Puerta Madryn, F1,  sběr 2018</t>
  </si>
  <si>
    <t>Gymnocalycium chubutense, ex Schreck, - 18 C, sběr 2018</t>
  </si>
  <si>
    <t>Gymnocalycium intertextum v.moserianum MUS17/L59, RP28, 6km V od Taninga, Cord., 1150m</t>
  </si>
  <si>
    <t>Gymnocalycium kieslingii v.castaneum, Anillaco, IS II./2014</t>
  </si>
  <si>
    <t>Gymnocalycium kieslingii v.castaneum, IS únor 2014 LA 14/L14, Anillaco, nade vsí, La Rioja, 1457m</t>
  </si>
  <si>
    <t>Gymnocalycium lagunillasense KK 850, Lagunilas-Camin</t>
  </si>
  <si>
    <t>Gymnocalycium marsonerii Campo Quijano 1519 m. Salta IS 2014</t>
  </si>
  <si>
    <t>Gymnocalycium marsonerii MUS15/L31, Campo Quijano, Salta, 1519m, IS 2015</t>
  </si>
  <si>
    <t>Gymnocalycium marsonerii, IS únor 2014 LA 14/L36, Campo Quijano, Salta, 1519m</t>
  </si>
  <si>
    <t>Gymnocalycium mazanense, Estancia Mazán, IS II./2014</t>
  </si>
  <si>
    <t>Gymnocalycium megatae</t>
  </si>
  <si>
    <t>Gymnocalycium mesopotamicum, P 241, sběr 2018</t>
  </si>
  <si>
    <t xml:space="preserve">Gymnocalycium mihanovichii v. friedrichii </t>
  </si>
  <si>
    <t>Gymnocalycium monvilei Los Gigantes, Cord., F1 IS</t>
  </si>
  <si>
    <t>Gymnocalycium monvilei v. safronovii, lok. 86/07, Tala Canada, F1 z IS</t>
  </si>
  <si>
    <t>Gymnocalycium monvilei v. steinerii JS 169, Nina Paula, super otrněné F1 IS</t>
  </si>
  <si>
    <t>Gymnocalycium monvilei v. steinerii lok. 75/05 Nina Paula, F1 z IS</t>
  </si>
  <si>
    <t>Gymnocalycium monvilei, lok. 84/07 Dos Rios, Srra. Grande, F1 z IS</t>
  </si>
  <si>
    <t>Gymnocalycium monvilei, lok. 88/07, Loma Grande, Srra. Grande, F1 z IS</t>
  </si>
  <si>
    <t>Gymnocalycium monvilei, lok.3/09 Sra. Dean Funes, Cord., IS</t>
  </si>
  <si>
    <t>Gymnocalycium monvillei v steinerii, Ňiňa Paula, F1, sběr 2017</t>
  </si>
  <si>
    <t>Gymnocalycium monvillei v steinerii, PC 100, Los Gigantes, F1, sběr 2017</t>
  </si>
  <si>
    <t>Gymnocalycium moserianum? lok. 4/15 Las Penas, Cat.,IS</t>
  </si>
  <si>
    <t>Gymnocalycium mostii San Nicolas 752m Cordoba IS 2014</t>
  </si>
  <si>
    <t>Gymnocalycium mostii, Bosque Alegre, Cord., F1, sběr 2016</t>
  </si>
  <si>
    <t>Gymnocalycium mostii, IS únor 2014 LA 14/L1, 2km S od San Nicolas, směr Villa Carlos Paz, Cord, 752m</t>
  </si>
  <si>
    <t>Gymnocalycium mostii, Villa Carloz Paz, IS II./2014</t>
  </si>
  <si>
    <t>Gymnocalycium neohuberi LF 10  30  za 10</t>
  </si>
  <si>
    <t>Gymnocalycium neuhuberii, Suyuque Nuevo, F1, sběr 2018</t>
  </si>
  <si>
    <t>Gymnocalycium nigriareolatum MUS15/L9, pod Alto de de Portezuelo, Cat., 1449m, IS</t>
  </si>
  <si>
    <t>Gymnocalycium nigriareolatum, IS únor 2014  LA 14/L80, 5km J od La Merced, Tuc, 903m</t>
  </si>
  <si>
    <t>Gymnocalycium nigriareolatum, lok. 9/15, Cuesta de Portezuelo, F1 z IS</t>
  </si>
  <si>
    <t>Gymnocalycium ochotorenae, lok. 9/05 La Quebrada, San Juis, F1 z  IS</t>
  </si>
  <si>
    <t>Gymnocalycium papschii, JS 157,Loma Bola, F1, sběr 2016</t>
  </si>
  <si>
    <t>Gymnocalycium parvulum, lok. 6/05 Villa Cura Brochero, F1 z IS</t>
  </si>
  <si>
    <t>Gymnocalycium parvulum, San Pedro Norte, Cordoba, F1, sběr 2017</t>
  </si>
  <si>
    <t>Gymnocalycium piltziorum, Udpinango, IS II./2014</t>
  </si>
  <si>
    <t>Gymnocalycium platygonum, Salinas Grandes, sběr 2017</t>
  </si>
  <si>
    <t>Gymnocalycium polycephalum, Hualco, F1, sběr 2018</t>
  </si>
  <si>
    <t>Gymnocalycium prochazkianum, jižně od Quilino, F1,  sběr 2018</t>
  </si>
  <si>
    <t>Gymnocalycium pugionacanthum, Anilaco, F1, sběr 2017</t>
  </si>
  <si>
    <t>Gymnocalycium quehlianum, lok. 102/09 Sierra de Condores, F1 z IS</t>
  </si>
  <si>
    <t>Gymnocalycium robustum, lok. 5/09, Quilino, Cord., F1 z IS</t>
  </si>
  <si>
    <t>Gymnocalycium saglionis, IS únor 2014  LA 14/L19, San Blas, La Rioja, 1020m</t>
  </si>
  <si>
    <t>Gymnocalycium saglionis, IS únor 2014  LA 14/L64, Río Sabado, 3km V od Humahuaca, Jujuy, 3038m</t>
  </si>
  <si>
    <t>Gymnocalycium saglionis, San Blas, IS II./2014</t>
  </si>
  <si>
    <t>Gymnocalycium sanluiense, lok. 2/05, Villa del Carmen, San Luis, F1 z IS</t>
  </si>
  <si>
    <t>Gymnocalycium schickendansii, Salinas Grandes, IS II./2014</t>
  </si>
  <si>
    <t>Gymnocalycium schickendantzii, lok. 1/15 sev. Dean Funes, IS</t>
  </si>
  <si>
    <t>Gymnocalycium schickendantzii, lok.3/15  6km J Casa De Piedra, Cat., IS</t>
  </si>
  <si>
    <t>Gymnocalycium schickendantzii, lok78/15 Sierra de Serrezuela, IS</t>
  </si>
  <si>
    <t>Gymnocalycium schikendantzii Salina Grandes 199 m. Catamarca  IS 2014</t>
  </si>
  <si>
    <t>Gymnocalycium schikendantzii San Blas 1020 m La Rioja IS 2014</t>
  </si>
  <si>
    <t>Gymnocalycium schizkendantzii MUS15/L1, Orcosuni. 7km J, Cord., 750m, IS</t>
  </si>
  <si>
    <t>Gymnocalycium schizkendantzii MUS15/L3, J od Casa de Piedra, Cord, 212m,IS</t>
  </si>
  <si>
    <t>Gymnocalycium schizkendantzii, IS únor 2014 LA 14/L10, Salinas Grandes, Cat, 188m</t>
  </si>
  <si>
    <t>Gymnocalycium schroederianum, sběr 2016</t>
  </si>
  <si>
    <t>Gymnocalycium sigelianum, lok. 101/09 Sierra de Condores, Cord.</t>
  </si>
  <si>
    <t>Gymnocalycium sigelianum, lok. 101/09 Sierra de Condores, Cord., F1 z IS</t>
  </si>
  <si>
    <t xml:space="preserve">Gymnocalycium similis simplex, IS únor 2014  LA 14/L7, Orcosuni, Cord, 705m </t>
  </si>
  <si>
    <t>Gymnocalycium simplex / prochazkianum, Orcosuni, IS II./2014</t>
  </si>
  <si>
    <t>Gymnocalycium sp. 5 km J od La Merced 903m. Catamarca IS 2014</t>
  </si>
  <si>
    <t>Gymnocalycium spegazinii  5km JV pod Santa Rosa de Tastil 3015 m. Salta IS 2014</t>
  </si>
  <si>
    <t>Gymnocalycium spegazinii  Puerta Tastil proti nádraží 2701m. Salta IS 2014</t>
  </si>
  <si>
    <t>Gymnocalycium spegazinii 3 km Z od Colalao del Valle 1875m Tucumán IS 2014</t>
  </si>
  <si>
    <t>Gymnocalycium spegazinii 3km J před El Molino 1685m. Salta IS 2014</t>
  </si>
  <si>
    <t>Gymnocalycium spegazinii 5 km J od Charilos 2002 Salta IS 2014</t>
  </si>
  <si>
    <t>Gymnocalycium spegazinii Angastaco Quebrada de la Felchas 1909m Salta IS 2014</t>
  </si>
  <si>
    <t>Gymnocalycium spegazinii RN 40 za Seclántas Salta IS 2014</t>
  </si>
  <si>
    <t>Gymnocalycium spegazzini, Seclantas, IS II./2014</t>
  </si>
  <si>
    <t>Gymnocalycium spegazzinii MUS15/L19, La Merced, Valle Calchaquí, Salta IS</t>
  </si>
  <si>
    <t>Gymnocalycium spegazzinii MUS15/L35, za Puerta Tastil Qda del Toro, Salta, 2712m, IS</t>
  </si>
  <si>
    <t>Gymnocalycium spegazzinii MUS15/L39, Alfarcito, Cuesta Tastil, Salta., 2883m, IS</t>
  </si>
  <si>
    <t>Gymnocalycium spegazzinii v major, lok. 21/15 Seclantas, IS</t>
  </si>
  <si>
    <t>Gymnocalycium spegazzinii, Aroyo Tonco, F1 sběr 2018</t>
  </si>
  <si>
    <t>Gymnocalycium spegazzinii, IS únor 2014  LA 14/L24, 9km SZ od Amaicha del Valle, RP307, Tuc, 1902m</t>
  </si>
  <si>
    <t>Gymnocalycium spegazzinii, IS únor 2014  LA 14/L26, 3km J Před El Molino, Salta, 1685m</t>
  </si>
  <si>
    <t>Gymnocalycium spegazzinii, IS únor 2014  LA 14/L29, San Carlos, Valle Calchaquí, Salta, 1608m</t>
  </si>
  <si>
    <t>Gymnocalycium spegazzinii, IS únor 2014  LA 14/L30, Angastaco, Qda de las Felchas, Salta, 1909m</t>
  </si>
  <si>
    <t>Gymnocalycium spegazzinii, IS únor 2014  LA 14/L32,za Seclántas RN40, nad silnicí, Salta</t>
  </si>
  <si>
    <t>Gymnocalycium spegazzinii, IS únor 2014  LA 14/L37, 5km J od Charillos, Salta, 2002m</t>
  </si>
  <si>
    <t>Gymnocalycium spegazzinii, IS únor 2014  LA 14/L39, Puerta Tastil, proti nádraží , Qda del Toro, Salta, 2701m</t>
  </si>
  <si>
    <t xml:space="preserve">Gymnocalycium spegazzinii, IS únor 2014  LA 14/L76, El Obelisco, Salta, 1535m </t>
  </si>
  <si>
    <t>Gymnocalycium spegazzinii, IS únor 2014 LA 14/L41, Esquina Negra, Qda del Toro, Salta, 3217m</t>
  </si>
  <si>
    <t>Gymnocalycium spegazzinii, lok. 35/15 Puerta Tastil, IS</t>
  </si>
  <si>
    <t>Gymnocalycium spegazzinii, lok. 41/15 Esquina Negra, IS</t>
  </si>
  <si>
    <t>Gymnocalycium spegazzinii, Tolombon, Salta, F1 z IS</t>
  </si>
  <si>
    <t>Gymnocalycium striglianum, Jeggle, MEN., F1,  sběr 2017</t>
  </si>
  <si>
    <t>Gymnocalycium striglianum, Potrrerillos, F1 sběr 2015</t>
  </si>
  <si>
    <t>Gymnocalycium taningaense, Taninga, F1, sběr 2017</t>
  </si>
  <si>
    <t>Gymnocalycium tilcarense, lok. 70/15 Purmamarca, Jujuy, IS</t>
  </si>
  <si>
    <t>Gymnocalycium tilcarensis MUS15/L70, 2km pod Purmamarca, Jujuy, 2356m, IS</t>
  </si>
  <si>
    <t>Gymnocalycium tillianum                </t>
  </si>
  <si>
    <t>Gymnocalycium uebelmanianum, Pampa de La Viuda, F1, sběr 2018</t>
  </si>
  <si>
    <t>Gymnocalycium valnicekianum MUS17/L66, RP96, 7,5km Z od Falda del Carmen, Sierra Chica, Cord., 1147m, IS</t>
  </si>
  <si>
    <t>Gymnocalycium valnicekianum, lok. 66//05 El Rincon, Cord., F1 z IS</t>
  </si>
  <si>
    <t>Gymnocalycium vatterii MUS17/L71, 2km JZ od Nono, nad řekou, Cord., 881m</t>
  </si>
  <si>
    <t>Gymnocalysium denudatum cv. Jan Suba, 2018</t>
  </si>
  <si>
    <t>Habranthus robustus, cibulovina, růž. květ</t>
  </si>
  <si>
    <t>Hamalocephala texensis, PC 71, Gonzalez, F1, sběr 2018</t>
  </si>
  <si>
    <t>Hamatocactus hamatacanthus SIH L35/18, Las Animas, Durango, IS 2018</t>
  </si>
  <si>
    <t>Hamatocactus hamatacanthus, Higueras, Durango, IS 2018</t>
  </si>
  <si>
    <t>Homalocephala texensis, HMP 273, Champion Creek Reservoir, Mitchell Co., Tx, 600 m</t>
  </si>
  <si>
    <t>Horidocactus flocosus, Botija Valey, F1, hodně zavatovaný, sběr 2018</t>
  </si>
  <si>
    <t>Hydnophytum sp., Thajsko</t>
  </si>
  <si>
    <t>Chamaecereus silvestri, směs barev, 2018</t>
  </si>
  <si>
    <t>Chamaecereus x hybrid, rodiče směs barev květů, sběr 2018</t>
  </si>
  <si>
    <t>Islaya moelleriana                            </t>
  </si>
  <si>
    <t xml:space="preserve">Leuchtenbergia principis </t>
  </si>
  <si>
    <t>Leuchtenbergia principis Sih L34/18, Las Animas, Durango, IS 2018</t>
  </si>
  <si>
    <t>Leuchtenbergia principis SIH L36/18, Nazas, Durango, IS 2018</t>
  </si>
  <si>
    <t>Leuchtenbergia principis, sběr 2014</t>
  </si>
  <si>
    <t>Lobivia aff. haematacantha Rio Sabado 3km V od Humahuaca 3038 m. Salta IS 2014</t>
  </si>
  <si>
    <t>Lobivia amblayensis R19, Cachipampa to Cachi, Salta, Argentina (původ Koehres), 2016</t>
  </si>
  <si>
    <t>Lobivia amblayensis, odbočka na Amblayo, F1, miniatura, obrovský žlutooranžový květ, sběr 2018</t>
  </si>
  <si>
    <t>Lobivia aurea v. dobeana, Alto Portezuelo, F1, sběr 2018</t>
  </si>
  <si>
    <t>Lobivia aurea v. sieragrandensis MUS12/L3, El Durazno, Sra Grande, Cord ,  krásná forma dlouhý jemný středový trn</t>
  </si>
  <si>
    <t>Lobivia aurea, IS únor 2014  LA 14/L15, Seňor de la Peňa, La Rioja, 887m</t>
  </si>
  <si>
    <t>Lobivia aurea, San Pedro Noorte, F1, sběr 2016</t>
  </si>
  <si>
    <t>Lobivia aurea, Serrezuela, bílý květ, F1, sběr 2016</t>
  </si>
  <si>
    <t>Lobivia densispina,  lok. 81/09,Escuela El Porvenir, světlá, žlutý květ, Jujuy, F1 z IS</t>
  </si>
  <si>
    <t>Lobivia dobeana Alto de Portezuelo Siera Ancasti 1711m Catamarca IS 2014</t>
  </si>
  <si>
    <t>Lobivia dobeana MUS15/L8, Alto de de Portezuelo, Cat., 1679m, IS</t>
  </si>
  <si>
    <t>Lobivia ducis-paulii (ferox), kult., hrubé trny, barevné květy</t>
  </si>
  <si>
    <t xml:space="preserve">Lobivia elongata                               </t>
  </si>
  <si>
    <t>Lobivia famatimensis, FR 459, sběr 2017</t>
  </si>
  <si>
    <t xml:space="preserve">Lobivia famatimensis, Sra Famatima, La Rioja, </t>
  </si>
  <si>
    <t>Lobivia famatinensis, La Mejicana, La Rioja, F1</t>
  </si>
  <si>
    <t>Lobivia ferox Cangrejillos, Salina Grandes 3467 m.Salta IS 2014</t>
  </si>
  <si>
    <t>Lobivia ferox hranice NP Cuesta del toquero dpt. Santa Catalina3766 m. Jujuy IS 2014</t>
  </si>
  <si>
    <t>Lobivia ferox MUS17/L28, Esquina Negra, Salta, 3257m, IS</t>
  </si>
  <si>
    <t>Lobivia ferox MUS17/L29, El Angosto, S konec Quebra del Toro, Jujuy, 3544m, IS</t>
  </si>
  <si>
    <t>Lobivia ferox Za pasem směr Iruya 3852 m. Jujuy IS 2014</t>
  </si>
  <si>
    <t>Lobivia ferox, Cobres, IS II./2014</t>
  </si>
  <si>
    <t>Lobivia ferox, IS únor 2014  LA 14/L43, Cangrejillos, Salinas Grandes, Salta, 4006m</t>
  </si>
  <si>
    <t>Lobivia ferox, lok.66/07 Toquero, bar. květy, F1 z IS</t>
  </si>
  <si>
    <t>Lobivia ferox, Oruro, ex. JO, 18 cm trny, F1 z IS</t>
  </si>
  <si>
    <t>Lobivia glauca var. paucicostata, kult., modré tělo, červ. květ</t>
  </si>
  <si>
    <t>Lobivia haematacantha v. drijveriana, lok. 26/15 Cachipampa</t>
  </si>
  <si>
    <t>Lobivia haematacantha v. elongata, Santuario, Salta, IS</t>
  </si>
  <si>
    <t>Lobivia haematacantha v. rebutioides, Escuela El Porvenir, dole, F1 sběr 2018</t>
  </si>
  <si>
    <t xml:space="preserve">Lobivia haematacantha v.kuenrichii MUS14/L34, vjezd do Los Cardones, Salta,  3160m F1 IS </t>
  </si>
  <si>
    <t>Lobivia haematacantha v.rebutioides , MUS14/L64, Escuela El Porvenir, Tumbaya, Jujuy, F1 IS</t>
  </si>
  <si>
    <t>Lobivia haematacantha, MUS15/L70, 2km pod Purmamarca, Jujuy, 2356m IS</t>
  </si>
  <si>
    <t>Lobivia haematacantha, Piedra Molinos, Salta,  F1 z IS</t>
  </si>
  <si>
    <t>Lobivia haematacantha, Rio Chusca, Salta, F1, sběr 2017</t>
  </si>
  <si>
    <t>Lobivia chrysantha ( dragae) MUS15/L36, 6km Svod Puerta Tastil, Quebrada del Toro, Salta IS</t>
  </si>
  <si>
    <t>Lobivia chrysantha (dragai), nad Ing. Maury, Salra, F1</t>
  </si>
  <si>
    <t>Lobivia chrysantha, lok. 36/15, 5 km Z Puerta Tastil, Salta F1</t>
  </si>
  <si>
    <t>Lobivia chrysantha, lok. 73/12 El Rosal, Salta, F1, dlouhé trny</t>
  </si>
  <si>
    <t>Lobivia chrysochete Rodeopampa Siera santa Victoria 4346m Salta IS 2014</t>
  </si>
  <si>
    <t>Lobivia chrysochete v.minutiflora MUS15/L58, 2km JV od Abra Colorada, Sra St.Victoria, Salta, 4143m IS</t>
  </si>
  <si>
    <t>Lobivia chrysochete, L58/09, Cerro Negro, Salta, chlupatý plod, F1 z  IS</t>
  </si>
  <si>
    <t>Lobivia jajoiana, kult., dlouhé trny</t>
  </si>
  <si>
    <t>Lobivia kuenhrichii, lok. 22/15 La Poma, Salta</t>
  </si>
  <si>
    <t>Lobivia kuenrichii, lok. 27/15 Pedra Molino, Salta, IS</t>
  </si>
  <si>
    <t>Lobivia maximiliana JIR 26, Pucara 3900m, dept. Puno, Peru, F1 z IS</t>
  </si>
  <si>
    <t>Lobivia obrepanda, SL51a-96, červené květy</t>
  </si>
  <si>
    <t>Lobivia pentlandii Oruro, La Paz, F1 IS</t>
  </si>
  <si>
    <t>Lobivia pentlandii, Oruro, ex JO, F1 z IS</t>
  </si>
  <si>
    <t>Lobivia rebutioides, tmavá, oranž. Květ, Lok. 80/07, Tumbaya Jujuy, F1 z IS</t>
  </si>
  <si>
    <t>Lobivia sucrensis, SL67-96, F1 z IS</t>
  </si>
  <si>
    <t>Lophophora diffusa v. koehresii San Francisco, SLP</t>
  </si>
  <si>
    <t>Lophophora diffusa, Penamiller</t>
  </si>
  <si>
    <t>Maihueniopsis (Puna) mandragora, kult.</t>
  </si>
  <si>
    <t>Mamillaria lousiae, F 34, Guerrero Negro, Baja California, F1, sběr 2018</t>
  </si>
  <si>
    <t xml:space="preserve">Mammilaria baumii SIH 187, Nogales, San José de Salamanca, Taumalipas, 567 m, F1 2018 </t>
  </si>
  <si>
    <t>Mammillaria arroyensis, RS 147, Pressa de Guadelup, SLP, sběr 2015</t>
  </si>
  <si>
    <t>Mammillaria baumii, San Vicente, F1, sběr 2017</t>
  </si>
  <si>
    <t>Mammillaria candida SIH L59/18, El Huizache (vysílač), San Luis Potosí, IS 2018</t>
  </si>
  <si>
    <t xml:space="preserve">Mammillaria candida                        </t>
  </si>
  <si>
    <t>Mammillaria coahuilensis SB 699, Hipolito, COAH., sběr 2016</t>
  </si>
  <si>
    <t>Mammillaria densispina            30 za 10</t>
  </si>
  <si>
    <t xml:space="preserve">Mammillaria dioica                           </t>
  </si>
  <si>
    <t>Mammillaria dixanthocentron, FO 291,Cues, sběr 2013</t>
  </si>
  <si>
    <t>Mammillaria fraileana REP 580,  La Paz, Baja California, Mexico, 120 m</t>
  </si>
  <si>
    <t>Mammillaria guelzoviana, sběr 2011</t>
  </si>
  <si>
    <t>Mammillaria guelzowiana</t>
  </si>
  <si>
    <t>Mammillaria guelzowiana                </t>
  </si>
  <si>
    <t>Mammillaria hemispherica, SB 859, Cameron, TX, sběr 2016</t>
  </si>
  <si>
    <t>Mammillaria heyderii, KŠ 114, San Marcos, COAH, F1, sběr 2016</t>
  </si>
  <si>
    <t>Mammillaria ingens LA L71/2016, Venados, Hidalgo, Mexico, 1588 m, IS 2016</t>
  </si>
  <si>
    <t>Mammillaria ingens SIH L71/2016, Venados, Hidalgo, Mexico, 1588 m, IS 2016</t>
  </si>
  <si>
    <t>Mammillaria lasiacantha Rancho Cero Bola IS 2016</t>
  </si>
  <si>
    <t>Mammillaria lasiacantha v. egregia, 2018</t>
  </si>
  <si>
    <t>Mammillaria lindsay, L 1135, sběr 2016</t>
  </si>
  <si>
    <t>Mammillaria luisiae FJ34, 5kmJV od Guerrero Negro, BCN F1 IS</t>
  </si>
  <si>
    <t>Mammillaria muehlenpfordtii (celsiana) SIH L06/18, Jofre, SLP/GA, 1934 m, IS 2018</t>
  </si>
  <si>
    <t>Mammillaria muehlenpfordtii (celsiana) SIH L07/18, La Laborcilla - Aguacatillos, San Luis Potosí, 1948 m, IS 2018</t>
  </si>
  <si>
    <t>Mammillaria mystax, Huajuapan, F1,  sběr 2013</t>
  </si>
  <si>
    <t>Mammillaria oteroy, sběr 2017</t>
  </si>
  <si>
    <t xml:space="preserve">Mammillaria pectinifera, sběr 2013 </t>
  </si>
  <si>
    <t>Mammillaria pennispinosa, 2018</t>
  </si>
  <si>
    <t>Mammillaria perezdelarosae Lok 15/18, El Gabrato, Aguascalientes, IS 2018</t>
  </si>
  <si>
    <t>Mammillaria pettersonii SIH L16/18, El Maguay, Aguascalientes, IS 2018</t>
  </si>
  <si>
    <t>Mammillaria pottsii SIH L44/18, Bermejillo, Durango, IS 2018</t>
  </si>
  <si>
    <t>Mammillaria sempervivii, CH 253, Metztitlan, HGO, sběr 2014</t>
  </si>
  <si>
    <t>Mammillaria sonorensis, Moctezuma, SON, sběr 2016</t>
  </si>
  <si>
    <t>Mammillaria sp. LA L17/2016, San Sebastián de la Cantera, Zacatecas, Mexico, 1806 m, IS 2016</t>
  </si>
  <si>
    <t>Mammillaria sp. zelená 1,7 km JV od Matamoros, Zacatecas IS 2016</t>
  </si>
  <si>
    <t>Mammillaria sp.zelená, vytrněná PC 84, Santo Domingo, GUA., F1, sběr 2012</t>
  </si>
  <si>
    <t>Mammillaria trichacantha v, duwei   30 za 10</t>
  </si>
  <si>
    <t>Mammillaria uncinata,  PC 62, San Luis de la Paz, Gua.,  F1, sběr 2012</t>
  </si>
  <si>
    <t xml:space="preserve">Mammillaria wrightii DJF1615, </t>
  </si>
  <si>
    <t>Mammillaria wrightii, SB 374, Bernalillo Co., NM,  m</t>
  </si>
  <si>
    <t>Mammillaria zemphyrantoides, sběr 2017</t>
  </si>
  <si>
    <t>Mammillopsis senilis, sběr 2015</t>
  </si>
  <si>
    <t>Matucana myriacantha</t>
  </si>
  <si>
    <t>Mediolobivia  peterseimii, lok. 46/09 Abra Blanca, F1 z IS</t>
  </si>
  <si>
    <t>Mediolobivia aff. diersiana, Toquerro, F1 z IS</t>
  </si>
  <si>
    <t>Mediolobivia canacrusensis, Sierra de Cochinoca, F1</t>
  </si>
  <si>
    <t>Mediolobivia einsteinii v. nicolai (AVF)</t>
  </si>
  <si>
    <t>Mediolobivia einsteinii, lok. 44/07 2 km V Santa Rosa de Tastil, F1 z IS</t>
  </si>
  <si>
    <t>Mediolobivia elegantula, Tabladitas, Jujuy, F1</t>
  </si>
  <si>
    <t>Mediolobivia eos, lok. 68/07 Toquerro, F1 z IS</t>
  </si>
  <si>
    <t>Mediolobivia euanthema, lok. 48/07, nad Purmamarca, Jujuy, F1</t>
  </si>
  <si>
    <t>Mediolobivia gavazzii, lok.75/09, Sierra de Cochinoca, Jujuy, F1 z IS</t>
  </si>
  <si>
    <t>Mediolobivia haagei, lok 48/07, nad Purmamarca, Jujuy</t>
  </si>
  <si>
    <t>Mediolobivia haagei, lok 48/09 Ronqui Angosto</t>
  </si>
  <si>
    <t>Mediolobivia haagei, lok. 62/07 La Redonda, Jujuy, F1 velká</t>
  </si>
  <si>
    <t>Mediolobivia odehnalii, 6km N of Potosi, Bol., F2 z IS</t>
  </si>
  <si>
    <t>Mediolobivia peterseimii, lok. 34/09 Piedra Molino, Salta, Arg., F1</t>
  </si>
  <si>
    <t>Mediolobivia pygmaea F1 z IS</t>
  </si>
  <si>
    <t>Mediolobivia pygmaea, lok. 65/07 Cayas, Jujuy, F1</t>
  </si>
  <si>
    <t>Mediolobivia ritterii MUS14/L53, 4kmSZ od Santa Victoria, Salta,  F1 IS</t>
  </si>
  <si>
    <t>Mediolobivia steinmanii v. major, lok. 67B/09 Rio Santa Catalina, Jujuy, F1z IS</t>
  </si>
  <si>
    <t>Mediolobivia steinmanii, Toquero, F1 IS</t>
  </si>
  <si>
    <t>Mediolobivia tafnaensis, lok. 65/07, Cayas, Jujuy, F1 z IS</t>
  </si>
  <si>
    <t>Medioobivia steinmanii v. major, Lok. 68/09,Srra. Sta. Catalina, Jujuy, F1 z IS</t>
  </si>
  <si>
    <t>Medioobivia steinmanii v. major, lok.62/07 Toquero, F1 z IS</t>
  </si>
  <si>
    <t>Medioobivia steinmanii var. L75/09,Srra. De Cochinoca, Jujuy, F1 z IS</t>
  </si>
  <si>
    <t>Melocactus ammotrophus (amethystinus) HU 353, Minas Gerais, Brazil 650 m</t>
  </si>
  <si>
    <t xml:space="preserve">Melocactus amotrophus </t>
  </si>
  <si>
    <t>Melocactus amotrophus            15 za 10</t>
  </si>
  <si>
    <t>Melocactus azureus f.krainzianus (zelený) 15 za 10</t>
  </si>
  <si>
    <t>Melocactus bahiensis v. ancispinosus HU 607</t>
  </si>
  <si>
    <t xml:space="preserve">Melocactus bahiensis v. bahiensis   </t>
  </si>
  <si>
    <t>Melocactus brederooianus</t>
  </si>
  <si>
    <t>Melocactus canescens                 15  za 10</t>
  </si>
  <si>
    <t>Melocactus concinnus</t>
  </si>
  <si>
    <t>Melocactus depresum</t>
  </si>
  <si>
    <t>Melocactus jansenianus</t>
  </si>
  <si>
    <t>Melocactus matanzanus                   </t>
  </si>
  <si>
    <t>Melocactus neomontanus</t>
  </si>
  <si>
    <t>Melocactus neryi</t>
  </si>
  <si>
    <t>Melocactus oreas v. oreas</t>
  </si>
  <si>
    <t>Melocactus zehntneri</t>
  </si>
  <si>
    <t>Neochilenia sp., Paposo, F1, sběr 2017</t>
  </si>
  <si>
    <t>Neochilenia sp., PC 240, Mineral del Tilda, F1, sběr 2018</t>
  </si>
  <si>
    <t>Neochilenia sp., Quebrada San Ramon, F1, sběr 2018</t>
  </si>
  <si>
    <t>Neoloydia conoidea MUS16/L7, 5,2 J od Pozos San Pedro de los Pozos, Guanajuato</t>
  </si>
  <si>
    <t>Neoloydia odorata</t>
  </si>
  <si>
    <t>Neoporteria (Horridocactus) andicola, Saladillo, 1500 m, F1 z IS</t>
  </si>
  <si>
    <t>Neoporteria (Horridocactus) curvispinus, L22/05, Los Andes, F1 z  IS</t>
  </si>
  <si>
    <t>Neoporteria (Horridocactus) eriosycoides, L 30/05, Incahuasi, F1 z IS</t>
  </si>
  <si>
    <t>Neoporteria (Horridocactus) hankeanus, lok.35/05 Qda. San Ramon, F1</t>
  </si>
  <si>
    <t>Neoporteria (Horridocactus) paucicostata, modré tělo, černé trny</t>
  </si>
  <si>
    <t>Neoporteria (Horridocactus) pulchellus, Portofino, III. region, světlé kudrnaté trny, F1 z IS</t>
  </si>
  <si>
    <t xml:space="preserve">Neoporteria (Thelocephala) duripulpa, Colonia Feirina, IS, </t>
  </si>
  <si>
    <t>Neoporteria (Thelocephala) napina v aerocarpa, 7 km J od El Boratillo</t>
  </si>
  <si>
    <t>Neoporteria (Thelocephala) napina, lok. 32/05 Huasco Bajo, F1 z IS</t>
  </si>
  <si>
    <t>Neoporteria (Thelocephala) nuda, Carrizal Bajo, F1</t>
  </si>
  <si>
    <t>Neoporteria littoralis, lok. 27/05 Mineral de Talca, F1 z IS</t>
  </si>
  <si>
    <t>Neowerdermania vorwerkii, Tabladitas, Jujuy, F1 z IS</t>
  </si>
  <si>
    <t>Neowerdermannia vorwerkii, El Potrero, F1, sběr 2017</t>
  </si>
  <si>
    <t>Notocactus  (Eriocactus) magnificus, sběr  2017</t>
  </si>
  <si>
    <t>Notocactus (Brasilicactus) haselbergii, sběr 2018</t>
  </si>
  <si>
    <t>Notocactus (Eriocactus) claviceps</t>
  </si>
  <si>
    <t>Notocactus arnostianus</t>
  </si>
  <si>
    <t>Notocactus arnostianus HU 338, Rio Grande do Sul, Brazil, malé rostl., vel. květy, 2018</t>
  </si>
  <si>
    <t>Notocactus roseoluteus</t>
  </si>
  <si>
    <t>Notocactus roseoluteus, sběr 2017</t>
  </si>
  <si>
    <t>Notocactus submammullosus DJF 228, Siera Crande, Rio Negro</t>
  </si>
  <si>
    <t>Notocactus submammullosus El Durazno, Cord., F1 z IS</t>
  </si>
  <si>
    <t>Notocactus submammullosus, lok. 51/05 El Taco, Catamarca, F1 z IS</t>
  </si>
  <si>
    <t>Notocactus submammulosus, Ongamira, IS II./2014</t>
  </si>
  <si>
    <t>Notocactus submamullosus, IS únor 2014  LA 14/L4, 9km J od Santa Cruz, RP18, Cord., 924m</t>
  </si>
  <si>
    <t xml:space="preserve">Notocactus uebelmanianus              </t>
  </si>
  <si>
    <t>Notocactus varrasii                        30  za 10</t>
  </si>
  <si>
    <t>Obregonia denegri LA L65/2016, San Antonio, Taumalipas, Mexico, 698 m, IS 2016</t>
  </si>
  <si>
    <t>Oreocereus celsianus MUS15/L61, Suripujo, Jujuy, 3851m, IS</t>
  </si>
  <si>
    <t>Oreocereus celsianus, IS únor 2014 LA 14/51, RP5, Suripujo, Jujuy, 3845m</t>
  </si>
  <si>
    <t>Oreocereus celsianus, lok. 61/15 Suripujilo, Jujuy, IS</t>
  </si>
  <si>
    <t>Oreocereus celsianus, Suripujo, IS II./2014</t>
  </si>
  <si>
    <t>Paprika, IS Mexico 2018, Chile de A'rbol, pálivost 1500 – 3 000 SHU</t>
  </si>
  <si>
    <t>Paramount hybrid</t>
  </si>
  <si>
    <t xml:space="preserve">Parodia cabracoralensis, Rio Pasaje, Salta, Arg., F1, sběr 2018 </t>
  </si>
  <si>
    <t>Parodia catamarcensis, L56/05, El Portezuelo, Cat, F1 z IS</t>
  </si>
  <si>
    <t>Parodia catamarcensis, lok.59/05 Alto del Portezuelo, Cat., F1 z IS</t>
  </si>
  <si>
    <t>Parodia dichroacantha, lok. 42/12, Rio Colorado, Salta, F1 z IS</t>
  </si>
  <si>
    <t>Parodia faustiana, lok. 44/07, Santa Rosa de Tastil, F1 z IS</t>
  </si>
  <si>
    <t xml:space="preserve">Parodia faustiana, Loro Huasii, Jujuy, Arg., F1, sběr 2018  </t>
  </si>
  <si>
    <t xml:space="preserve">Parodia faustiana, Santa Rosa de Tastil, Jujuy, Arg., F1, sběr 2016  </t>
  </si>
  <si>
    <t>Parodia horrida, La Viňa, F1, sběr 2018</t>
  </si>
  <si>
    <t>Parodia horrida, lok. 18/15 San Carlos, Salta, IS</t>
  </si>
  <si>
    <t>Parodia horrida, San Rafael, F1, sběr 2018</t>
  </si>
  <si>
    <t>Parodia chrysacanthion J0 851.03, Volcan, Salta, Argentina, 2090 m, 2018</t>
  </si>
  <si>
    <t>Parodia kiliana, Seclantas, IS II./2014</t>
  </si>
  <si>
    <t>Parodia malyana, Anquincila, Cat., Arg.,F1, sběr 2016</t>
  </si>
  <si>
    <t>Parodia malyana, El Taco, Cat., Arg.,F1, sběr 2018</t>
  </si>
  <si>
    <t>Parodia malyana, L61/05, El Taco, Catamarca, F1 z IS, drobná</t>
  </si>
  <si>
    <t>Parodia microsperma, Alto Portezuelo, F1, sběr 2018</t>
  </si>
  <si>
    <t>Parodia microsperma, L74/07, Gonzalo, Tuc., F1 z IS</t>
  </si>
  <si>
    <t>Parodia microsperma,Condor Huasii, F1, sběr 2018</t>
  </si>
  <si>
    <t>Parodia nivosa MUS12/L67, El Alisal, Salta, F1 IS</t>
  </si>
  <si>
    <t>Parodia nivosa, lok. 40/05, Chorillos, Salta, F1 z IS</t>
  </si>
  <si>
    <t>Parodia penicilata, lok. 29/07, Rio Chuscha, Salta, F1 z IS, světlá</t>
  </si>
  <si>
    <t>Parodia penicilata, Rio Colorado, Salta, F1, zatá</t>
  </si>
  <si>
    <t>Parodia penicilata, Rio Chuscha, F1, sběr 2018</t>
  </si>
  <si>
    <t>Parodia rubristaminea,  Allemania, Salta, F1, sběr 2018</t>
  </si>
  <si>
    <t>Parodia saint-pieana, 2018</t>
  </si>
  <si>
    <t>Parodia sanguiniflora, lok. 16/09 Cuesta de Singuil, Cat., F1 z IS</t>
  </si>
  <si>
    <t>Parodia sanquiniflora, Singuil, Salta, Arg., F1, sběr 2018</t>
  </si>
  <si>
    <t>Parodia schuetziana lok. 58/07 Iruya, Salta, F1</t>
  </si>
  <si>
    <t>Parodia sp. El Taco, F1 IS</t>
  </si>
  <si>
    <t>Parodia sp., lok. 24/12, nad Mutquin, Cat., F1 z IS</t>
  </si>
  <si>
    <t>Parodia spegazziniana, lok. 20/07, Cuesta de Capilitas, Cat., F1 z IS</t>
  </si>
  <si>
    <t>Parodia stuermerii, IS únor 2014  LA 14/L38, 2km J od Chorillos, Salta, 2099m</t>
  </si>
  <si>
    <t>Parodia stumerii, Escuela Manuela Pedreza, Salta, Arg., F1, sběr 2018</t>
  </si>
  <si>
    <t>Pediocactus despanii, SB1014 , u San Rafael Swell, Emery Co., Utah, sklizeň 2018</t>
  </si>
  <si>
    <t>Pediocactus knowltonii , sklizeň 2018</t>
  </si>
  <si>
    <t>Pediocactus silerii Fredonia, Az, M</t>
  </si>
  <si>
    <t xml:space="preserve">Pelecyphora asseliformis, La Ventura, SLP, F1 IS, </t>
  </si>
  <si>
    <t>Pyrhocactus andicola, La Higuera, F1, sběr 2017</t>
  </si>
  <si>
    <t>Pyrhocactus paucicostatus            30  za 10</t>
  </si>
  <si>
    <t>Pyrhocactus umadeave Cangrejillos, Salina Grandes 3467 m.Salta IS 2014</t>
  </si>
  <si>
    <t>Pyrrhocactus bulbocalyx, IS únor 2014  LA 14/L16, Est. Mazán, u staré železniční zastávky, La Rioja</t>
  </si>
  <si>
    <t>Pyrrhocactus bulbocalyx, Seňor de la Peňa, IS II./2014</t>
  </si>
  <si>
    <t>Pyrrhocactus multicolorispinus, lok. 13,5/05 Agua del Toro, Mend., F1 z IS</t>
  </si>
  <si>
    <t>Pyrrhocactus straussianus, JPR 129/325 Ugarteche, Mend., hrubý, F1 z IS</t>
  </si>
  <si>
    <t>Pyrrhocactus umadeave MUS15/L41, Esquina Negra, Salta, 3213m, IS</t>
  </si>
  <si>
    <t>Pyrrhocactus umadeave Qda Tastil, Salta, IS</t>
  </si>
  <si>
    <t>Pyrrhocactus umadeave, Esquina Negra, IS II./2014</t>
  </si>
  <si>
    <t>Pyrrhocactus umadeave, IS únor 2014  LA 14/L41, Esquina Negra, Qda del Toro, Salta, 3217m</t>
  </si>
  <si>
    <t>Pyrrhocactus umadeave, IS únor 2014  LA 14/L43, Cangrejillos, Salinas Grandes, Salta, 4006m</t>
  </si>
  <si>
    <t>Pyrrhocactus umadeave, Quebrada Carachi, Salta, IS</t>
  </si>
  <si>
    <t>Pyrrhocactus umadeave, Santa Rosa de Tastil, Salta, Arg., IS</t>
  </si>
  <si>
    <t>Rebutia (Aylostera) sp. Iruya, F1, sběr 2017</t>
  </si>
  <si>
    <t>Rebutia (Mediolobivia) einsteinii, Tres Morros, F1, sběr 2017</t>
  </si>
  <si>
    <t>Rebutia (Mediolobivia) euanthema, Cienegas nad Purmamarca,  F1, sběr 2018</t>
  </si>
  <si>
    <t>Rebutia (Mediolobivia) fischeriana, Abra Lipán,  F1, sběr 2018</t>
  </si>
  <si>
    <t>Rebutia (Sulcorebutia) margaretae, Santa Victoria, F1, sběr 2018</t>
  </si>
  <si>
    <t>Rebutia senilis Escoipa Salta F1 z IS</t>
  </si>
  <si>
    <t>Rhipsalis lorentziana, Arroyo Potrero, Tuc., F1 z IS</t>
  </si>
  <si>
    <t>Sclerocactus spinossior ssp. Blainei SB 1540 Currant,NV</t>
  </si>
  <si>
    <t>Setiechinopsis mirabilis, 2018</t>
  </si>
  <si>
    <t>Soehrensia bruchii "grusonovka", Infernillo, IS II./2014</t>
  </si>
  <si>
    <t>Soehrensia bruchii v amaichensis Tafi del Valle 2977m Tucuman IS 2014</t>
  </si>
  <si>
    <t>Soehrensia bruchii v. nivalis 5km JV od Estancia Muňano 4006 m. Salta IS 2014</t>
  </si>
  <si>
    <t>Soehrensia bruchii v. nivalis, Abra Blanca, IS II./2014</t>
  </si>
  <si>
    <t>Soehrensia bruchii v.amaichaensis "grusonovka", IS únor 2014  LA 14/L78, Cuesta del Infernillo, Tafí del Valle, Tuc, 2977m</t>
  </si>
  <si>
    <t>Soehrensia bruchii, El Infernillo, Tucuman, IS, velká</t>
  </si>
  <si>
    <t>Soehrensia formosa v. rosarioana, žluté květy, kvete malá</t>
  </si>
  <si>
    <t>Soehrensia grandis, Cuesta Minas Capilitas, Catam., 3000 m, IS</t>
  </si>
  <si>
    <t>Soehrensia korethroides MUS15/L42, 5km JV od Abra Blanca , Salt, 3768m, IS</t>
  </si>
  <si>
    <t>Soehrensia korethroides, lok.43/15 Abra Blanca, Salta, IS</t>
  </si>
  <si>
    <t>Soehrensia velascoensis MUS17/L49, Pampa de la Viudad, La Rioja, 2365m, IS</t>
  </si>
  <si>
    <t>Solisia pectinata</t>
  </si>
  <si>
    <t>Solisia pectinata, 2018, (kulaté okvětní lístky)</t>
  </si>
  <si>
    <t>Solisia pectinata, San Lorenzo, Puebla, 2018, (špičaté okvětní lístky)</t>
  </si>
  <si>
    <t>Stetsonia coryne MUS15/L3, Casa de Piedra, Cord., 212m, IS</t>
  </si>
  <si>
    <t>Stetsonia coryne, lok. 3/15 6km J Casa De Piedra, Cat., IS</t>
  </si>
  <si>
    <t xml:space="preserve">JV </t>
  </si>
  <si>
    <t>Strombocactus disciformis</t>
  </si>
  <si>
    <t>Strombocactus disciformis PC 38, Vizaron, Que</t>
  </si>
  <si>
    <t>Strombocactus disciformis v.minimus PC 39, Peňa Miler, Que</t>
  </si>
  <si>
    <t>Strombocactus disciformis, sběr 2017</t>
  </si>
  <si>
    <t>Strombocactus pulcherimus Xichú, Gunajuato,</t>
  </si>
  <si>
    <t>Sulcorebutia hertusii                        </t>
  </si>
  <si>
    <t>Sulcorebutia mentosa</t>
  </si>
  <si>
    <t>Sulcorebutia oenanthema, HS 21, j. Totora, Chiymuri, sběr 2018</t>
  </si>
  <si>
    <t>Sulcorebutia steinbachii, žluto-červený květ, 2017</t>
  </si>
  <si>
    <t>Sulcorebutia tarabucoensis, žluto-červený květ, 2017 + 2018</t>
  </si>
  <si>
    <t>Talinum triangulare, L86/09, Rio Pasaje, Salta, F1 z IS</t>
  </si>
  <si>
    <t>Talinum triangulare, lok. 38//12 Quebrada Escaba, F1 z IS</t>
  </si>
  <si>
    <t>Thelocacctus conothelos, SB 302</t>
  </si>
  <si>
    <t>Thelocactus  buekii LA L60/2016 La Soledad, Nuevo León, Mexico, 1756 m, IS 2016</t>
  </si>
  <si>
    <t>Thelocactus bicolor   PD 64   Pressa de Guadalupe  Zac.</t>
  </si>
  <si>
    <t>Thelocactus bicolor Cedral, 36km Zac --&gt; SLP, F1 IS Krechovský</t>
  </si>
  <si>
    <t>Thelocactus bicolor CSD187, Arteaga, Coah, F1 IS</t>
  </si>
  <si>
    <t>Thelocactus bicolor El Chiflon Coahuila IS 2016</t>
  </si>
  <si>
    <t>Thelocactus bicolor El Chiflon, Coah, F1 IS Krechovský</t>
  </si>
  <si>
    <t>Thelocactus bicolor LA L18/2016, La Tasajera, Zacatecas, Mexico, 1708 m, IS 2016</t>
  </si>
  <si>
    <t>Thelocactus bicolor LA L23/2016 Matamoros, Zacatecas, Mexico, 1597 m, IS 2016</t>
  </si>
  <si>
    <t>Thelocactus bicolor LA L28/2016 Sierra Delicias, Coahuila, Mexico, 1253 m, IS 2016</t>
  </si>
  <si>
    <t>Thelocactus bicolor LA L37/2016, La Muralla, Coahuila, Mexico, 1176 m, IS 2016</t>
  </si>
  <si>
    <t>Thelocactus bicolor LA L39/2016 Sierra Paila, Coahuila, Mexiko, 1068 m, IS 2016</t>
  </si>
  <si>
    <t>Thelocactus bicolor LA L40/2016, El Chiflon, Coahuila, Mexico, 1382 m, IS 2016</t>
  </si>
  <si>
    <t>Thelocactus bicolor La Muralla IS 2016</t>
  </si>
  <si>
    <t>Thelocactus bicolor PM21/57, Entronque Menchaca, F1 IS</t>
  </si>
  <si>
    <t>Thelocactus bicolor Siera Delicias vrchol kopce Coahuila IS 2016</t>
  </si>
  <si>
    <t>Thelocactus bicolor SIH L45/18, Mapimi, Durango, IS 2018</t>
  </si>
  <si>
    <t>Thelocactus bicolor SIH L65/18,  Palos Altos, San Luis Potosí, IS 2018</t>
  </si>
  <si>
    <t>Thelocactus bicolor v. flavidispinus, HMP 294, E of Marathon, Brewster, Tx, 1250 m</t>
  </si>
  <si>
    <t>Thelocactus bicolor v. potsii SB 77, west of Jimenez, Chih., sběr 2018</t>
  </si>
  <si>
    <t>Thelocactus bicolor v. potsii SIH L44/18, Bermejillo, Durango, IS 2018</t>
  </si>
  <si>
    <t>Thelocactus bicolor v. schotii SB 567, Brewster Co., Tx, sběr 2018</t>
  </si>
  <si>
    <t>Thelocactus bicolor v.potsii SB 77 F1 z IS</t>
  </si>
  <si>
    <t>Thelocactus bicolor v.schotii SB546, Brewster Co., Tx</t>
  </si>
  <si>
    <t>Thelocactus bicolor var. comodus, sběr 2016</t>
  </si>
  <si>
    <t>Thelocactus bicolor VZD243, SZ General Jesus Agustin Castro, Penon Blanco, Durango, F1 IS</t>
  </si>
  <si>
    <t>Thelocactus bicolor,  SB 563, Cuesta la Muralla, sběr 2014</t>
  </si>
  <si>
    <t>Thelocactus bicolor, HK 74-2170, Chihuahua,  sběr  2016</t>
  </si>
  <si>
    <t>Thelocactus bicolor, JM 51/27sběr 2014</t>
  </si>
  <si>
    <t>Thelocactus bicolor, KŠ 126, Mina, NL., F1, sběr 2015</t>
  </si>
  <si>
    <t>Thelocactus bicolor, KŠ 140, Vicente Guerero, Coah, F1, sběr 2018</t>
  </si>
  <si>
    <t>Thelocactus bicolor, KŠ 16, Parras, Coah., sběr 2017</t>
  </si>
  <si>
    <t>Thelocactus bicolor, LAU 794, Nazas, sběr 2015</t>
  </si>
  <si>
    <t>Thelocactus bicolor, Lerdo, Dur., Mex., sběr 2017</t>
  </si>
  <si>
    <t>Thelocactus bicolor, PC 69, Saltilo, Coah., Mex., sběr 2018</t>
  </si>
  <si>
    <t>Thelocactus bicolor, SB 1154, Bermijillo, DUR, sběr 2018</t>
  </si>
  <si>
    <t>Thelocactus bicolor, SB 278, Huizache, SLP, sběr 2017</t>
  </si>
  <si>
    <t>Thelocactus bicolor, Tanquecilos, NL, sběr 2018</t>
  </si>
  <si>
    <t>Thelocactus bicolor, VZD 279, Parrita, COAH, sběr 2018</t>
  </si>
  <si>
    <t>Thelocactus bolaensis LA L27/2016, Rancho Cero Bola, Coahuila,Mexico, 1150 m, IS 2016</t>
  </si>
  <si>
    <t>Thelocactus bolaensis Rancho Cero Bola IS 2016</t>
  </si>
  <si>
    <r>
      <rPr>
        <sz val="11"/>
        <color rgb="FF000000"/>
        <rFont val="Calibri"/>
        <family val="2"/>
        <charset val="238"/>
      </rPr>
      <t>Thelocactus bolansis FGB296, Brewster, Pe</t>
    </r>
    <r>
      <rPr>
        <sz val="11"/>
        <rFont val="Calibri"/>
        <family val="2"/>
        <charset val="238"/>
      </rPr>
      <t>cos Co., Tx</t>
    </r>
  </si>
  <si>
    <t>Thelocactus bueckii Dolores, NL, F1 IS KŠ</t>
  </si>
  <si>
    <t>Thelocactus bueckii, Arramberi, F1,  sběr 2018</t>
  </si>
  <si>
    <t>Thelocactus bueckii, Asuncion, sběr 2018</t>
  </si>
  <si>
    <t>Thelocactus bueckii, krátké trny, bronzový</t>
  </si>
  <si>
    <t>Thelocactus conothelos PP1442,  La Boquila, SLP F1 IS robustní</t>
  </si>
  <si>
    <t>Thelocactus conothelos v. macdowellii  30  za 10</t>
  </si>
  <si>
    <t xml:space="preserve">Thelocactus conothelos v.aurantiacus F1 IS PC83, Dolores, </t>
  </si>
  <si>
    <t xml:space="preserve">Thelocactus conothelos v.aurantiacus, PC 83, Dolores, F1, sběr 2017  </t>
  </si>
  <si>
    <t>Thelocactus conothelos v.mcdowelii  SS, Higueras, Coah, F1 IS</t>
  </si>
  <si>
    <t>Thelocactus conothelos, PP 613, Avalla y Urbina, TAM, sběr 2018</t>
  </si>
  <si>
    <t>Thelocactus conothelos, vat aurantiacus, JABO, Marmolejo, sběr 2017</t>
  </si>
  <si>
    <t>Thelocactus flafidispinus PP03, Marathon, Brewster Co., Tx</t>
  </si>
  <si>
    <t>Thelocactus flavus, Santa Rita, F1,  sběr 2016</t>
  </si>
  <si>
    <t>Thelocactus freudenbergerii F1 IS PC630, Grutas de García, NL</t>
  </si>
  <si>
    <t>Thelocactus freuderbergerii, Grutas Garcia, F1, sběr 2018</t>
  </si>
  <si>
    <t>Thelocactus garcíae, Bustamante, Tam F1 IS</t>
  </si>
  <si>
    <t>Thelocactus heterochromus F1 IS Krech, San Rafael, Dur</t>
  </si>
  <si>
    <t xml:space="preserve">Thelocactus heterochromus Minas de Navidad, MK169.481 , F1 IS </t>
  </si>
  <si>
    <t>Thelocactus heterochromus Rodeo F1 z IS</t>
  </si>
  <si>
    <t>Thelocactus heterochromus Santa Gertudis , Chih, F1 IS VZD 694, nejkrásnějsí</t>
  </si>
  <si>
    <t>Thelocactus heterochromus SIH L33/18, Puente Nazas, Durango, IS 2018</t>
  </si>
  <si>
    <t>Thelocactus heterochromus, Rodeo, F1, sběr 2018</t>
  </si>
  <si>
    <t xml:space="preserve">Thelocactus heterochromus, San Rafael, F1, sběr 2018 </t>
  </si>
  <si>
    <t xml:space="preserve">Thelocactus hexadrophorus, Huizache, sběr 2018 </t>
  </si>
  <si>
    <t>Thelocactus hexaedrophorus  PD 72 La Mejorada     Zac.              20 cm dlouhý trn !!!!!!!!!!!!!!</t>
  </si>
  <si>
    <t>Thelocactus hexaedrophorus Cedral 36 km F1 z IS</t>
  </si>
  <si>
    <t>Thelocactus hexaedrophorus PD 136 Sabana Grande Zac.      Až 20cm dlouhý trn !!!!!!!!!!!!!!</t>
  </si>
  <si>
    <t>Thelocactus lauserii F1 z IS</t>
  </si>
  <si>
    <t>Thelocactus lausserii, sběr 2017</t>
  </si>
  <si>
    <t>Thelocactus leucanthus var.schmolii, Vizaron, QUE, F1 Krechovský, sběr 2013</t>
  </si>
  <si>
    <t>Thelocactus leucanthus, San Francisco, sběr 2017</t>
  </si>
  <si>
    <t>Thelocactus loydii, SB 113, Sabinas, sběr 2018</t>
  </si>
  <si>
    <t>Thelocactus macdowelii, Higueras, NL, F1 z IS, Šnicer</t>
  </si>
  <si>
    <t>Thelocactus macdowelli LA L43/2016 3,1 km východně od Arteaga, Coahuila, Mexiko, 1825m, IS 2016</t>
  </si>
  <si>
    <t>Thelocactus matudae MK129.414 Z od Rayones F1 IS</t>
  </si>
  <si>
    <t>Thelocactus matudae, LAU 737, sběr 2018</t>
  </si>
  <si>
    <t>Thelocactus matudae, Rayones, F1, sběr 2018</t>
  </si>
  <si>
    <t>Thelocactus multicephalus, La Soledad, F1, sběr 2018</t>
  </si>
  <si>
    <t>Thelocactus multicephalus, La Soledad, NL, F1 IS Krechovský</t>
  </si>
  <si>
    <t>Thelocactus multicephalus, Tanque Nuevo, SLP, F1 IS JV73</t>
  </si>
  <si>
    <t>Thelocactus nidulans , PP1028, Higueras, Coah, F1 IS</t>
  </si>
  <si>
    <t>Thelocactus nidulans El Chiflon Coahuila IS 2016</t>
  </si>
  <si>
    <t>Thelocactus nidulans PP885, El Chiflon, Coah, F1 IS</t>
  </si>
  <si>
    <t xml:space="preserve">Thelocactus nidulans, El Chiflon, F1, sběr 2017 </t>
  </si>
  <si>
    <t xml:space="preserve">Thelocactus nidulans, El Milagro, F1, sběr 2017 </t>
  </si>
  <si>
    <t>Thelocactus nidulans, F1 IS Krech, Monterey, NL</t>
  </si>
  <si>
    <t>Thelocactus nidulans, Garcia, NL, aprikot květ, F1, sběr 2018</t>
  </si>
  <si>
    <t>Thelocactus palomalensis, La Paloma, Coah, PP1177, F1 IS</t>
  </si>
  <si>
    <t>Thelocactus phymathothelos El Carmen, NL, F1 IS Krechovský</t>
  </si>
  <si>
    <t>Thelocactus rinconensis LA L40/2016, El Chiflon, Coahuila, Mexico, 1382 m, IS 2016</t>
  </si>
  <si>
    <t>Thelocactus rinconensis ssp. freudenbergerii Grutas Garcia Coahuila IS 2016</t>
  </si>
  <si>
    <t>Thelocactus rinconensis ssp. Freudenbergerii LA L49/2016, Grutas de Garcia, Coahuila, Mexico, 1015 m, IS 2016</t>
  </si>
  <si>
    <t>Thelocactus rinconensis, Villa Garcia, F1, sběr 2016</t>
  </si>
  <si>
    <t>Thelocactus santaclarensis, F1 IS Šnicer, Santa Clara, NL</t>
  </si>
  <si>
    <t>Thelocactus schwarzii VZD131, Forting Grazio,Tam, F1 IS</t>
  </si>
  <si>
    <t>Thelocactus schwarzii, PC 48, Est. Calles sběr 2015</t>
  </si>
  <si>
    <t>Thelocactus schwarzii, sběr 2014</t>
  </si>
  <si>
    <t>Thelocactus tulensis CSD 069, Miguel Hidalgo, Tam., sběr 2016</t>
  </si>
  <si>
    <t>Thelocactus tulensis F1 IS Slajs, La Ventanaa</t>
  </si>
  <si>
    <t>Thelocactus tulensis, El Progreso, SLP,  sběr 2018</t>
  </si>
  <si>
    <t>Thelocactus tulensis, Palomas, SLP,  sběr 2018</t>
  </si>
  <si>
    <t>Thelocephala esmeraldana PV 1935 Esmeraldas Chile</t>
  </si>
  <si>
    <t>Thelocephala napina v.aerocarpa 7km J od Boratillo, F1 IS PC</t>
  </si>
  <si>
    <t>Trichocereus (Soehrensia) hybrid „Grassers schönste“</t>
  </si>
  <si>
    <t>Trichocereus (Soehrensia) pseudocandicans, Chilecito, LR</t>
  </si>
  <si>
    <t>Trichocereus (Soehrensia) smrzianus, DJF 424, Piedra Molino, Salta</t>
  </si>
  <si>
    <t>Trichocereus aff.grandiflorus (lamprochlorus?) Capila del Monte 861m.Cordoba IS 2014</t>
  </si>
  <si>
    <t>Trichocereus grandiflorus, Capilla del Monte, IS II./2014</t>
  </si>
  <si>
    <t>Trichocereus grandiflorus, L50/05, El Rodeo, Cat., F1 z IS</t>
  </si>
  <si>
    <t>Trichocereus huasha Pampa de la Viudad La Rioja 2375m. IS 2014</t>
  </si>
  <si>
    <t>Trichocereus huasha, krásná žlutokvětá forma, IS únor 2014  LA 14/L13, Pampa de la Viudad, La Rioja, 2875m</t>
  </si>
  <si>
    <t>Trichocereus hybrid smrzianus X grandiflorus robustní</t>
  </si>
  <si>
    <t>Trichocereus lamprochlorus, IS únor 2014  LA 14/L85, 6km S od Capilla del Monte, Cord., 861m</t>
  </si>
  <si>
    <t>Trichocereus pasacana IS 2014</t>
  </si>
  <si>
    <t>Trichocereus pasacana, Humahuaca, IS</t>
  </si>
  <si>
    <t>Trichocereus pasacana, IS únor 2014  LA 14/L45, nad Humahuaca, 3188m</t>
  </si>
  <si>
    <t>Trichocereus pasacana, MUS 14/L45, nad Humahuaca, 3188m, IS</t>
  </si>
  <si>
    <t>Trichocereus pasacana, Quebrada del Torro, IS II./2014</t>
  </si>
  <si>
    <t>Trichocereus poco, lok. 67/15 Azupampa, Jujuy, IS</t>
  </si>
  <si>
    <t>Trichocereus poco, Tabladitas 3800 m, Jujui, Arg., IS</t>
  </si>
  <si>
    <t>Trichocereus smrzianus MUS15/L28, Cuesta del Obispo, Salta, 2970m, IS</t>
  </si>
  <si>
    <t>Trichocereus smrzianus, lok. 28/15 Cuesta de Obispo, IS</t>
  </si>
  <si>
    <t>Trichocereus sp. Molino de Ucumano 3128 m. Salta IS 2014</t>
  </si>
  <si>
    <t>Turbinicarpus alonsoi, Xichu, Gto</t>
  </si>
  <si>
    <t>Turbinicarpus alonsoi, Xichu, GTO, sběr 2017</t>
  </si>
  <si>
    <t>Turbinicarpus boleanus</t>
  </si>
  <si>
    <t>Turbinicarpus pseudomacrochele MZ 277, Ixmiquilpan, Hidalgo, 2018</t>
  </si>
  <si>
    <t>Turbinicarpus pseudopectinatus rubriflorus, RS617,Zapadeno</t>
  </si>
  <si>
    <t>Turbinicarpus schwarzii Ceros Blancos  (obrovský květ) F1 z IS</t>
  </si>
  <si>
    <t>Turbinicarpus swobodae, sběr 2017</t>
  </si>
  <si>
    <t>Turbinicarpus valdezianus, MZ 662, Cedros, Zac.</t>
  </si>
  <si>
    <t>Weingartia cargliana, sběr  2018</t>
  </si>
  <si>
    <t>Weingartia lanata, 2018</t>
  </si>
  <si>
    <t>Weingartia lanata, sběr  2018</t>
  </si>
  <si>
    <t>Weingartia westii, sběr  2018</t>
  </si>
  <si>
    <t>Yucca rigida SIH L45/18, "Palma azul", menší vzrůst, modré listy, IS 2018</t>
  </si>
  <si>
    <t>Zephyrantes citrina, drobná cibulovina, žl. květ</t>
  </si>
  <si>
    <t>Závazně objenávám výše uvedené položky</t>
  </si>
  <si>
    <t>Jméno a příjmení:</t>
  </si>
  <si>
    <t>Cena za položky</t>
  </si>
  <si>
    <t>Ulice a číslo:</t>
  </si>
  <si>
    <t>balné</t>
  </si>
  <si>
    <t>Město:</t>
  </si>
  <si>
    <t>poštovné</t>
  </si>
  <si>
    <t>PSČ:</t>
  </si>
  <si>
    <t>Cena celkem v CZK</t>
  </si>
  <si>
    <t>Tel:</t>
  </si>
  <si>
    <t>Cena celkem v EUR</t>
  </si>
  <si>
    <t>E-mail:</t>
  </si>
  <si>
    <t>č. objednávky= var symbol</t>
  </si>
  <si>
    <t>CZK:101 599 7039/3030</t>
  </si>
  <si>
    <r>
      <rPr>
        <b/>
        <i/>
        <u/>
        <sz val="12"/>
        <color rgb="FF000000"/>
        <rFont val="Arial"/>
        <family val="2"/>
        <charset val="238"/>
      </rPr>
      <t xml:space="preserve">Objednávku zaslat na: </t>
    </r>
    <r>
      <rPr>
        <b/>
        <sz val="14"/>
        <color rgb="FF000000"/>
        <rFont val="Calibri"/>
        <family val="2"/>
        <charset val="238"/>
      </rPr>
      <t>Kutak@plzen.eu</t>
    </r>
  </si>
  <si>
    <t>EUR:101 599 7047/3030</t>
  </si>
  <si>
    <t>Pozn.: KK Plzeň se zavazuje, že uvedené kontakty neposkytne třetím osobám a použije je výhradně k účelu vyřízení objednávky</t>
  </si>
  <si>
    <t>Prosím vyplňte pouze žlutá pole, objednávkový formulář nijak neupravujte. Nesmírně nám tím usnadníte zpracování objednávek.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</si>
</sst>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Kč&quot;"/>
    <numFmt numFmtId="165" formatCode="#,##0.00\ [$€-1]"/>
  </numFmts>
  <fonts count="12" x14ac:knownFonts="1">
    <font>
      <sz val="11"/>
      <color rgb="FF000000"/>
      <name val="Calibri"/>
      <family val="2"/>
      <charset val="238"/>
    </font>
    <font>
      <b/>
      <sz val="10"/>
      <name val="Arial"/>
      <family val="2"/>
      <charset val="238"/>
    </font>
    <font>
      <u/>
      <sz val="11"/>
      <color rgb="FF0000FF"/>
      <name val="Calibri"/>
      <family val="2"/>
      <charset val="238"/>
    </font>
    <font>
      <strike/>
      <sz val="11"/>
      <color rgb="FF000000"/>
      <name val="Calibri"/>
      <family val="2"/>
      <charset val="238"/>
    </font>
    <font>
      <sz val="11"/>
      <name val="Calibri"/>
      <family val="2"/>
      <charset val="238"/>
    </font>
    <font>
      <strike/>
      <u/>
      <sz val="11"/>
      <color rgb="FF0000FF"/>
      <name val="Calibri"/>
      <family val="2"/>
      <charset val="238"/>
    </font>
    <font>
      <strike/>
      <sz val="11"/>
      <name val="Calibri"/>
      <family val="2"/>
      <charset val="238"/>
    </font>
    <font>
      <b/>
      <sz val="11"/>
      <color rgb="FF000000"/>
      <name val="Calibri"/>
      <family val="2"/>
      <charset val="238"/>
    </font>
    <font>
      <sz val="10"/>
      <name val="Arial"/>
      <family val="2"/>
      <charset val="238"/>
    </font>
    <font>
      <b/>
      <sz val="14"/>
      <color rgb="FF000000"/>
      <name val="Calibri"/>
      <family val="2"/>
      <charset val="238"/>
    </font>
    <font>
      <b/>
      <i/>
      <u/>
      <sz val="12"/>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theme="0" tint="-0.34998626667073579"/>
        <bgColor rgb="FFFFFF00"/>
      </patternFill>
    </fill>
    <fill>
      <patternFill patternType="solid">
        <fgColor theme="0" tint="-0.34998626667073579"/>
        <bgColor indexed="64"/>
      </patternFill>
    </fill>
    <fill>
      <patternFill patternType="solid">
        <fgColor theme="0" tint="-0.34998626667073579"/>
        <bgColor rgb="FFFFFFCC"/>
      </patternFill>
    </fill>
  </fills>
  <borders count="1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rgb="FF808080"/>
      </left>
      <right style="medium">
        <color rgb="FF808080"/>
      </right>
      <top style="medium">
        <color rgb="FF808080"/>
      </top>
      <bottom style="medium">
        <color rgb="FF808080"/>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hair">
        <color auto="1"/>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0" fontId="2" fillId="0" borderId="0" applyBorder="0" applyProtection="0"/>
  </cellStyleXfs>
  <cellXfs count="85">
    <xf numFmtId="0" fontId="0" fillId="0" borderId="0" xfId="0"/>
    <xf numFmtId="0" fontId="0" fillId="0" borderId="0" xfId="0" applyAlignment="1">
      <alignment horizontal="center"/>
    </xf>
    <xf numFmtId="0" fontId="1" fillId="0" borderId="1" xfId="0" applyFont="1" applyBorder="1" applyAlignment="1" applyProtection="1">
      <alignment horizontal="center" vertical="top"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vertical="top" wrapText="1"/>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0" fillId="0" borderId="6" xfId="0" applyBorder="1" applyAlignment="1">
      <alignment horizontal="center"/>
    </xf>
    <xf numFmtId="0" fontId="0" fillId="0" borderId="7" xfId="0" applyFont="1" applyBorder="1" applyAlignment="1">
      <alignment horizontal="center" vertical="center" wrapText="1"/>
    </xf>
    <xf numFmtId="0" fontId="0" fillId="0" borderId="7" xfId="0" applyFont="1" applyBorder="1" applyAlignment="1">
      <alignment vertical="top"/>
    </xf>
    <xf numFmtId="0" fontId="0" fillId="0" borderId="7" xfId="0" applyBorder="1" applyAlignment="1">
      <alignment horizontal="center" wrapText="1"/>
    </xf>
    <xf numFmtId="0" fontId="0" fillId="0" borderId="8" xfId="0" applyBorder="1" applyAlignment="1">
      <alignment horizontal="center" wrapText="1"/>
    </xf>
    <xf numFmtId="0" fontId="0" fillId="2" borderId="9" xfId="0" applyFill="1" applyBorder="1" applyAlignment="1" applyProtection="1">
      <alignment horizontal="center" vertical="top" wrapText="1"/>
      <protection locked="0"/>
    </xf>
    <xf numFmtId="0" fontId="0" fillId="0" borderId="10" xfId="0" applyBorder="1" applyAlignment="1">
      <alignment horizontal="center" vertical="top" wrapText="1"/>
    </xf>
    <xf numFmtId="0" fontId="0" fillId="0" borderId="7" xfId="0" applyFont="1" applyBorder="1" applyAlignment="1">
      <alignment vertical="top" wrapText="1"/>
    </xf>
    <xf numFmtId="0" fontId="2" fillId="0" borderId="7" xfId="1" applyFont="1" applyBorder="1" applyAlignment="1" applyProtection="1"/>
    <xf numFmtId="0" fontId="0" fillId="0" borderId="7" xfId="0" applyBorder="1" applyAlignment="1">
      <alignment horizontal="center" vertical="top" wrapText="1"/>
    </xf>
    <xf numFmtId="0" fontId="0" fillId="0" borderId="8" xfId="0" applyBorder="1" applyAlignment="1">
      <alignment horizontal="center" vertical="top" wrapText="1"/>
    </xf>
    <xf numFmtId="0" fontId="3" fillId="0" borderId="6" xfId="0" applyFont="1" applyBorder="1" applyAlignment="1">
      <alignment horizontal="center"/>
    </xf>
    <xf numFmtId="0" fontId="3" fillId="0" borderId="7" xfId="0" applyFont="1" applyBorder="1" applyAlignment="1">
      <alignment horizontal="center" vertical="center" wrapText="1"/>
    </xf>
    <xf numFmtId="0" fontId="2" fillId="0" borderId="7" xfId="1" applyFont="1" applyBorder="1" applyAlignment="1" applyProtection="1">
      <alignment vertical="top" wrapText="1"/>
    </xf>
    <xf numFmtId="0" fontId="4" fillId="0" borderId="7" xfId="1" applyFont="1" applyBorder="1" applyAlignment="1" applyProtection="1"/>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7" xfId="1" applyFont="1" applyBorder="1" applyAlignment="1" applyProtection="1">
      <alignment horizontal="left" wrapText="1"/>
    </xf>
    <xf numFmtId="0" fontId="4" fillId="0" borderId="7" xfId="0" applyFont="1" applyBorder="1" applyAlignment="1">
      <alignment horizontal="center" vertical="top" wrapText="1"/>
    </xf>
    <xf numFmtId="0" fontId="4" fillId="0" borderId="7" xfId="1" applyFont="1" applyBorder="1" applyAlignment="1" applyProtection="1">
      <alignment vertical="top" wrapText="1"/>
    </xf>
    <xf numFmtId="0" fontId="5" fillId="0" borderId="7" xfId="1" applyFont="1" applyBorder="1" applyAlignment="1" applyProtection="1">
      <alignment vertical="top" wrapText="1"/>
    </xf>
    <xf numFmtId="0" fontId="0" fillId="3" borderId="7" xfId="0" applyFill="1" applyBorder="1" applyAlignment="1">
      <alignment horizontal="center" vertical="top" wrapText="1"/>
    </xf>
    <xf numFmtId="0" fontId="0" fillId="0" borderId="7"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0" xfId="0" applyFont="1" applyBorder="1" applyAlignment="1">
      <alignment vertical="top"/>
    </xf>
    <xf numFmtId="0" fontId="0" fillId="0" borderId="11" xfId="0" applyBorder="1" applyAlignment="1">
      <alignment horizontal="center" wrapText="1"/>
    </xf>
    <xf numFmtId="0" fontId="0" fillId="0" borderId="12" xfId="0" applyFont="1" applyBorder="1" applyAlignment="1">
      <alignment vertical="top"/>
    </xf>
    <xf numFmtId="0" fontId="0" fillId="0" borderId="11" xfId="0" applyBorder="1" applyAlignment="1">
      <alignment horizontal="center" vertical="top" wrapText="1"/>
    </xf>
    <xf numFmtId="0" fontId="0" fillId="0" borderId="7" xfId="0" applyFont="1" applyBorder="1" applyAlignment="1">
      <alignment horizontal="center" vertical="top" wrapText="1"/>
    </xf>
    <xf numFmtId="0" fontId="0" fillId="0" borderId="13" xfId="0" applyFont="1" applyBorder="1" applyAlignment="1">
      <alignment horizontal="center" vertical="center" wrapText="1"/>
    </xf>
    <xf numFmtId="0" fontId="0" fillId="0" borderId="13" xfId="0" applyFont="1" applyBorder="1" applyAlignment="1">
      <alignment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2" borderId="15" xfId="0" applyFill="1" applyBorder="1" applyAlignment="1" applyProtection="1">
      <alignment horizontal="center" vertical="top" wrapText="1"/>
      <protection locked="0"/>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Font="1" applyAlignment="1">
      <alignment vertical="top" wrapText="1"/>
    </xf>
    <xf numFmtId="0" fontId="0" fillId="2" borderId="17" xfId="0" applyFill="1" applyBorder="1" applyAlignment="1" applyProtection="1">
      <alignment vertical="top" wrapText="1"/>
      <protection locked="0"/>
    </xf>
    <xf numFmtId="164" fontId="7" fillId="0" borderId="7" xfId="0" applyNumberFormat="1" applyFont="1" applyBorder="1" applyAlignment="1">
      <alignment horizontal="center" vertical="top" wrapText="1"/>
    </xf>
    <xf numFmtId="164" fontId="0" fillId="0" borderId="7" xfId="0" applyNumberFormat="1" applyBorder="1" applyAlignment="1">
      <alignment horizontal="center" vertical="top" wrapText="1"/>
    </xf>
    <xf numFmtId="49" fontId="0" fillId="2" borderId="18" xfId="0" applyNumberFormat="1" applyFill="1" applyBorder="1" applyAlignment="1" applyProtection="1">
      <alignment horizontal="left" vertical="top" wrapText="1"/>
      <protection locked="0"/>
    </xf>
    <xf numFmtId="164" fontId="1" fillId="0" borderId="7" xfId="0" applyNumberFormat="1" applyFont="1" applyBorder="1" applyAlignment="1">
      <alignment horizontal="center" vertical="top" wrapText="1"/>
    </xf>
    <xf numFmtId="165" fontId="0" fillId="0" borderId="7" xfId="0" applyNumberFormat="1" applyBorder="1" applyAlignment="1">
      <alignment horizontal="center" vertical="top" wrapText="1"/>
    </xf>
    <xf numFmtId="3" fontId="2" fillId="2" borderId="17" xfId="1" applyNumberFormat="1" applyFill="1" applyBorder="1" applyAlignment="1" applyProtection="1">
      <alignment horizontal="left" vertical="top" wrapText="1"/>
      <protection locked="0"/>
    </xf>
    <xf numFmtId="1" fontId="9" fillId="0" borderId="7" xfId="0" applyNumberFormat="1" applyFont="1" applyBorder="1" applyAlignment="1">
      <alignment horizontal="center" vertical="top" wrapText="1"/>
    </xf>
    <xf numFmtId="0" fontId="8" fillId="0" borderId="0" xfId="0" applyFont="1" applyAlignment="1">
      <alignment horizontal="right" vertical="top" wrapText="1"/>
    </xf>
    <xf numFmtId="165" fontId="0" fillId="0" borderId="0" xfId="0" applyNumberFormat="1" applyAlignment="1">
      <alignment horizontal="center" vertical="top" wrapText="1"/>
    </xf>
    <xf numFmtId="0" fontId="10" fillId="0" borderId="0" xfId="0" applyFont="1" applyAlignment="1">
      <alignment horizontal="left" vertical="center" readingOrder="1"/>
    </xf>
    <xf numFmtId="0" fontId="11" fillId="0" borderId="0" xfId="0" applyFont="1" applyAlignment="1">
      <alignment horizontal="left" vertical="center" readingOrder="1"/>
    </xf>
    <xf numFmtId="0" fontId="3" fillId="4" borderId="9" xfId="0" applyFont="1"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3" fillId="5" borderId="6" xfId="0" applyFont="1" applyFill="1" applyBorder="1" applyAlignment="1">
      <alignment horizontal="center"/>
    </xf>
    <xf numFmtId="0" fontId="3" fillId="5" borderId="7" xfId="0" applyFont="1" applyFill="1" applyBorder="1" applyAlignment="1">
      <alignment horizontal="center" vertical="center" wrapText="1"/>
    </xf>
    <xf numFmtId="0" fontId="3" fillId="5" borderId="7" xfId="0" applyFont="1" applyFill="1" applyBorder="1" applyAlignment="1">
      <alignment vertical="top"/>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0" fontId="0" fillId="5" borderId="10" xfId="0" applyFill="1" applyBorder="1" applyAlignment="1">
      <alignment horizontal="center" vertical="top" wrapText="1"/>
    </xf>
    <xf numFmtId="0" fontId="3" fillId="5" borderId="10" xfId="0" applyFont="1" applyFill="1" applyBorder="1" applyAlignment="1">
      <alignment horizontal="center" vertical="top" wrapText="1"/>
    </xf>
    <xf numFmtId="0" fontId="5" fillId="6" borderId="7" xfId="1" applyFont="1" applyFill="1" applyBorder="1" applyAlignment="1" applyProtection="1">
      <alignment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xf numFmtId="0" fontId="5" fillId="5" borderId="7" xfId="1" applyFont="1" applyFill="1" applyBorder="1" applyAlignment="1" applyProtection="1"/>
    <xf numFmtId="0" fontId="6" fillId="5" borderId="7" xfId="1" applyFont="1" applyFill="1" applyBorder="1" applyAlignment="1" applyProtection="1">
      <alignment vertical="top" wrapText="1"/>
    </xf>
    <xf numFmtId="0" fontId="5" fillId="5" borderId="7" xfId="1" applyFont="1" applyFill="1" applyBorder="1" applyAlignment="1" applyProtection="1">
      <alignment vertical="top" wrapText="1"/>
    </xf>
    <xf numFmtId="0" fontId="3" fillId="5" borderId="11" xfId="0" applyFont="1" applyFill="1" applyBorder="1" applyAlignment="1">
      <alignment horizontal="center" wrapText="1"/>
    </xf>
    <xf numFmtId="0" fontId="3" fillId="5" borderId="0" xfId="0" applyFont="1" applyFill="1" applyBorder="1" applyAlignment="1">
      <alignment vertical="top"/>
    </xf>
    <xf numFmtId="0" fontId="1" fillId="0" borderId="16" xfId="0" applyFont="1" applyBorder="1" applyAlignment="1">
      <alignment horizontal="left" vertical="top" wrapText="1"/>
    </xf>
    <xf numFmtId="0" fontId="0" fillId="0" borderId="7" xfId="0" applyFont="1" applyBorder="1" applyAlignment="1">
      <alignment horizontal="right" vertical="top" wrapText="1"/>
    </xf>
    <xf numFmtId="0" fontId="1" fillId="0" borderId="16" xfId="0" applyFont="1" applyBorder="1" applyAlignment="1">
      <alignment horizontal="right" vertical="top" wrapText="1"/>
    </xf>
    <xf numFmtId="0" fontId="8" fillId="0" borderId="7" xfId="0" applyFont="1" applyBorder="1" applyAlignment="1">
      <alignment horizontal="right" vertical="top" wrapText="1"/>
    </xf>
    <xf numFmtId="0" fontId="7" fillId="0" borderId="7" xfId="0" applyFont="1" applyBorder="1" applyAlignment="1">
      <alignment horizontal="center" vertical="top" wrapText="1"/>
    </xf>
    <xf numFmtId="0" fontId="0" fillId="0" borderId="0" xfId="0" applyFont="1" applyBorder="1" applyAlignment="1">
      <alignment horizontal="left" vertical="top" wrapText="1"/>
    </xf>
    <xf numFmtId="0" fontId="7" fillId="0" borderId="0" xfId="0" applyFont="1" applyBorder="1" applyAlignment="1">
      <alignment horizontal="left" vertical="top" wrapText="1"/>
    </xf>
    <xf numFmtId="0" fontId="1" fillId="0" borderId="7" xfId="0" applyFont="1" applyBorder="1" applyAlignment="1">
      <alignment horizontal="right" vertical="top" wrapText="1"/>
    </xf>
    <xf numFmtId="0" fontId="0" fillId="0" borderId="7" xfId="0" applyFont="1" applyBorder="1" applyAlignment="1">
      <alignment horizontal="center" vertical="top"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15</xdr:col>
      <xdr:colOff>379800</xdr:colOff>
      <xdr:row>46</xdr:row>
      <xdr:rowOff>103680</xdr:rowOff>
    </xdr:to>
    <xdr:sp macro="" textlink="">
      <xdr:nvSpPr>
        <xdr:cNvPr id="2" name="CustomShape 1"/>
        <xdr:cNvSpPr/>
      </xdr:nvSpPr>
      <xdr:spPr>
        <a:xfrm>
          <a:off x="0" y="1143000"/>
          <a:ext cx="9418680" cy="7723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36720" tIns="27360" rIns="0" bIns="0"/>
        <a:lstStyle/>
        <a:p>
          <a:pPr>
            <a:lnSpc>
              <a:spcPct val="100000"/>
            </a:lnSpc>
          </a:pPr>
          <a:r>
            <a:rPr lang="cs-CZ" sz="1400" b="1" strike="noStrike" spc="-1">
              <a:solidFill>
                <a:srgbClr val="000000"/>
              </a:solidFill>
              <a:latin typeface="Arial"/>
            </a:rPr>
            <a:t>Akce semen KK Plzeň 2018</a:t>
          </a:r>
          <a:endParaRPr lang="cs-CZ" sz="1400" b="0" strike="noStrike" spc="-1">
            <a:latin typeface="Times New Roman"/>
          </a:endParaRPr>
        </a:p>
        <a:p>
          <a:pPr>
            <a:lnSpc>
              <a:spcPct val="100000"/>
            </a:lnSpc>
          </a:pPr>
          <a:endParaRPr lang="cs-CZ" sz="1400" b="0" strike="noStrike" spc="-1">
            <a:latin typeface="Times New Roman"/>
          </a:endParaRPr>
        </a:p>
        <a:p>
          <a:pPr>
            <a:lnSpc>
              <a:spcPct val="100000"/>
            </a:lnSpc>
          </a:pPr>
          <a:r>
            <a:rPr lang="cs-CZ" sz="1000" b="0" strike="noStrike" spc="-1">
              <a:solidFill>
                <a:srgbClr val="000000"/>
              </a:solidFill>
              <a:latin typeface="Arial"/>
            </a:rPr>
            <a:t>Vážení přátelé,</a:t>
          </a:r>
          <a:endParaRPr lang="cs-CZ" sz="1000" b="0" strike="noStrike" spc="-1">
            <a:latin typeface="Times New Roman"/>
          </a:endParaRPr>
        </a:p>
        <a:p>
          <a:pPr>
            <a:lnSpc>
              <a:spcPct val="100000"/>
            </a:lnSpc>
          </a:pPr>
          <a:r>
            <a:rPr lang="cs-CZ" sz="1000" b="0" strike="noStrike" spc="-1">
              <a:solidFill>
                <a:srgbClr val="000000"/>
              </a:solidFill>
              <a:latin typeface="Arial"/>
            </a:rPr>
            <a:t>dostává se vám do rukou nový seznam semen kaktusů a jiných sukulentů, který vydává v roce 2018 Klub kaktusářů Plzeň. Tato akce si klade za cíl umožnit rozšíření pěstování ohrožených druhů kaktusů mezi pěstiteli a tak umožnit jejich zachování alespoň ve sbírkách. Tento seznam je shrnutím nabídek semen členů plzeňského klubu kaktusářů, z nichž většina, ač pěstuje pozoruhodné věci, by svá semena samostatně nenabízela, protože úzký sortiment jednotlivcům nedovoluje zpracovat dostatečně zajímavou nabídku. I zde se tedy potvrzuje známá pravda, že „Ten dělá to a ten zas tohle, ale všichni dohromady udělají moc“. Klub kaktusářů Plzeň pak umožňuje, abyste semena od všech nabízejících objednali najednou.</a:t>
          </a:r>
          <a:endParaRPr lang="cs-CZ" sz="1000" b="0" strike="noStrike" spc="-1">
            <a:latin typeface="Times New Roman"/>
          </a:endParaRPr>
        </a:p>
        <a:p>
          <a:pPr>
            <a:lnSpc>
              <a:spcPct val="100000"/>
            </a:lnSpc>
          </a:pPr>
          <a:r>
            <a:rPr lang="cs-CZ" sz="1200" b="1" i="1" u="sng" strike="noStrike" spc="-1">
              <a:solidFill>
                <a:srgbClr val="000000"/>
              </a:solidFill>
              <a:uFillTx/>
              <a:latin typeface="Arial"/>
            </a:rPr>
            <a:t>Vysvětlivky k seznamu:</a:t>
          </a:r>
          <a:endParaRPr lang="cs-CZ" sz="1200" b="0" strike="noStrike" spc="-1">
            <a:latin typeface="Times New Roman"/>
          </a:endParaRPr>
        </a:p>
        <a:p>
          <a:pPr>
            <a:lnSpc>
              <a:spcPct val="100000"/>
            </a:lnSpc>
          </a:pPr>
          <a:r>
            <a:rPr lang="cs-CZ" sz="1000" b="0" strike="noStrike" spc="-1">
              <a:solidFill>
                <a:srgbClr val="000000"/>
              </a:solidFill>
              <a:latin typeface="Arial"/>
            </a:rPr>
            <a:t>Dodavatelé jsou:</a:t>
          </a:r>
          <a:endParaRPr lang="cs-CZ" sz="1000" b="0" strike="noStrike" spc="-1">
            <a:latin typeface="Times New Roman"/>
          </a:endParaRPr>
        </a:p>
        <a:p>
          <a:pPr>
            <a:lnSpc>
              <a:spcPct val="100000"/>
            </a:lnSpc>
          </a:pPr>
          <a:r>
            <a:rPr lang="cs-CZ" sz="1000" b="0" strike="noStrike" spc="-1">
              <a:solidFill>
                <a:srgbClr val="000000"/>
              </a:solidFill>
              <a:latin typeface="Arial"/>
            </a:rPr>
            <a:t>M – Jiří Musil, MK – Milan Kůrka, PK – Petr Kuták, HS – Henry Sikora LA - Laabus PD-Pavel Duchek VS - Václav Rous HM Honza Müller JV-Jiří Vinař </a:t>
          </a:r>
          <a:endParaRPr lang="cs-CZ" sz="1000" b="0" strike="noStrike" spc="-1">
            <a:latin typeface="Times New Roman"/>
          </a:endParaRPr>
        </a:p>
        <a:p>
          <a:pPr>
            <a:lnSpc>
              <a:spcPct val="100000"/>
            </a:lnSpc>
          </a:pPr>
          <a:r>
            <a:rPr lang="cs-CZ" sz="1000" b="0" strike="noStrike" spc="-1">
              <a:solidFill>
                <a:srgbClr val="000000"/>
              </a:solidFill>
              <a:latin typeface="Arial"/>
            </a:rPr>
            <a:t>JVŽ - Jiří Vondráček </a:t>
          </a:r>
          <a:endParaRPr lang="cs-CZ" sz="1000" b="0" strike="noStrike" spc="-1">
            <a:latin typeface="Times New Roman"/>
          </a:endParaRPr>
        </a:p>
        <a:p>
          <a:pPr>
            <a:lnSpc>
              <a:spcPct val="100000"/>
            </a:lnSpc>
          </a:pPr>
          <a:r>
            <a:rPr lang="cs-CZ" sz="1000" b="0" strike="noStrike" spc="-1">
              <a:solidFill>
                <a:srgbClr val="000000"/>
              </a:solidFill>
              <a:latin typeface="Arial"/>
            </a:rPr>
            <a:t>Botanická hodnota semen je označena:</a:t>
          </a:r>
          <a:endParaRPr lang="cs-CZ" sz="1000" b="0" strike="noStrike" spc="-1">
            <a:latin typeface="Times New Roman"/>
          </a:endParaRPr>
        </a:p>
        <a:p>
          <a:pPr>
            <a:lnSpc>
              <a:spcPct val="100000"/>
            </a:lnSpc>
          </a:pPr>
          <a:r>
            <a:rPr lang="cs-CZ" sz="1000" b="0" strike="noStrike" spc="-1">
              <a:solidFill>
                <a:srgbClr val="000000"/>
              </a:solidFill>
              <a:latin typeface="Arial"/>
            </a:rPr>
            <a:t>•             F1 z IS – semena sklizená v kultuře na rostlinách ze semen IS,</a:t>
          </a:r>
          <a:endParaRPr lang="cs-CZ" sz="1000" b="0" strike="noStrike" spc="-1">
            <a:latin typeface="Times New Roman"/>
          </a:endParaRPr>
        </a:p>
        <a:p>
          <a:pPr>
            <a:lnSpc>
              <a:spcPct val="100000"/>
            </a:lnSpc>
          </a:pPr>
          <a:r>
            <a:rPr lang="cs-CZ" sz="1000" b="0" strike="noStrike" spc="-1">
              <a:solidFill>
                <a:srgbClr val="000000"/>
              </a:solidFill>
              <a:latin typeface="Arial"/>
            </a:rPr>
            <a:t> •             F2 z IS – semena sklizená v kultuře na rostlinách ze semen F1 z IS atd.</a:t>
          </a:r>
          <a:endParaRPr lang="cs-CZ" sz="1000" b="0" strike="noStrike" spc="-1">
            <a:latin typeface="Times New Roman"/>
          </a:endParaRPr>
        </a:p>
        <a:p>
          <a:pPr>
            <a:lnSpc>
              <a:spcPct val="100000"/>
            </a:lnSpc>
          </a:pPr>
          <a:r>
            <a:rPr lang="cs-CZ" sz="1000" b="0" strike="noStrike" spc="-1">
              <a:solidFill>
                <a:srgbClr val="000000"/>
              </a:solidFill>
              <a:latin typeface="Arial"/>
            </a:rPr>
            <a:t>Mrazuvzdornost matečních rostlin (v suchu) je označena:</a:t>
          </a:r>
          <a:endParaRPr lang="cs-CZ" sz="1000" b="0" strike="noStrike" spc="-1">
            <a:latin typeface="Times New Roman"/>
          </a:endParaRPr>
        </a:p>
        <a:p>
          <a:pPr>
            <a:lnSpc>
              <a:spcPct val="100000"/>
            </a:lnSpc>
          </a:pPr>
          <a:r>
            <a:rPr lang="cs-CZ" sz="1000" b="0" strike="noStrike" spc="-1">
              <a:solidFill>
                <a:srgbClr val="000000"/>
              </a:solidFill>
              <a:latin typeface="Arial"/>
            </a:rPr>
            <a:t>•            M – u nás plně mrazuvzdorné, mráz je nepoškozuje</a:t>
          </a:r>
          <a:endParaRPr lang="cs-CZ" sz="1000" b="0" strike="noStrike" spc="-1">
            <a:latin typeface="Times New Roman"/>
          </a:endParaRPr>
        </a:p>
        <a:p>
          <a:pPr>
            <a:lnSpc>
              <a:spcPct val="100000"/>
            </a:lnSpc>
          </a:pPr>
          <a:r>
            <a:rPr lang="cs-CZ" sz="1000" b="0" strike="noStrike" spc="-1">
              <a:solidFill>
                <a:srgbClr val="000000"/>
              </a:solidFill>
              <a:latin typeface="Arial"/>
            </a:rPr>
            <a:t>•            -18°C (-15°C, -12°C) – mráz větší než uvedená hodnota rostliny poškozuje</a:t>
          </a:r>
          <a:endParaRPr lang="cs-CZ" sz="1000" b="0" strike="noStrike" spc="-1">
            <a:latin typeface="Times New Roman"/>
          </a:endParaRPr>
        </a:p>
        <a:p>
          <a:pPr>
            <a:lnSpc>
              <a:spcPct val="100000"/>
            </a:lnSpc>
          </a:pPr>
          <a:r>
            <a:rPr lang="cs-CZ" sz="1200" b="1" i="1" u="sng" strike="noStrike" spc="-1">
              <a:solidFill>
                <a:srgbClr val="000000"/>
              </a:solidFill>
              <a:uFillTx/>
              <a:latin typeface="Arial"/>
            </a:rPr>
            <a:t>Pokyny k objednávkám: </a:t>
          </a:r>
          <a:endParaRPr lang="cs-CZ" sz="1200" b="0" strike="noStrike" spc="-1">
            <a:latin typeface="Times New Roman"/>
          </a:endParaRPr>
        </a:p>
        <a:p>
          <a:pPr>
            <a:lnSpc>
              <a:spcPct val="100000"/>
            </a:lnSpc>
          </a:pPr>
          <a:r>
            <a:rPr lang="cs-CZ" sz="1000" b="0" strike="noStrike" spc="-1">
              <a:solidFill>
                <a:srgbClr val="000000"/>
              </a:solidFill>
              <a:latin typeface="Arial"/>
            </a:rPr>
            <a:t>K objednávce používejte výhradně elektronický formulář. Vyplňte pouze pole s kontaktními údaji a počet objednávaných položek (žlutá pole). </a:t>
          </a:r>
          <a:endParaRPr lang="cs-CZ" sz="1000" b="0" strike="noStrike" spc="-1">
            <a:latin typeface="Times New Roman"/>
          </a:endParaRPr>
        </a:p>
        <a:p>
          <a:pPr>
            <a:lnSpc>
              <a:spcPct val="100000"/>
            </a:lnSpc>
          </a:pPr>
          <a:r>
            <a:rPr lang="cs-CZ" sz="1000" b="0" strike="noStrike" spc="-1">
              <a:solidFill>
                <a:srgbClr val="000000"/>
              </a:solidFill>
              <a:latin typeface="Arial"/>
            </a:rPr>
            <a:t>Náhradní položky neuvádějte, vzhledem k dávkovému zpracování objednávek nemůžeme tyto zajistit. </a:t>
          </a:r>
          <a:endParaRPr lang="cs-CZ" sz="1000" b="0" strike="noStrike" spc="-1">
            <a:latin typeface="Times New Roman"/>
          </a:endParaRPr>
        </a:p>
        <a:p>
          <a:pPr>
            <a:lnSpc>
              <a:spcPct val="100000"/>
            </a:lnSpc>
          </a:pPr>
          <a:r>
            <a:rPr lang="cs-CZ" sz="1000" b="0" strike="noStrike" spc="-1">
              <a:solidFill>
                <a:srgbClr val="000000"/>
              </a:solidFill>
              <a:latin typeface="Arial"/>
            </a:rPr>
            <a:t>Formulář prosím nijak neupravujte ani nepřevádějte do jiného formátu. Je to důležité pro další zpracování dat. Vyplněný objednávkový formulář zašlete na uvedenou e-mailovou adresu: </a:t>
          </a:r>
          <a:endParaRPr lang="cs-CZ" sz="1000" b="0" strike="noStrike" spc="-1">
            <a:latin typeface="Times New Roman"/>
          </a:endParaRPr>
        </a:p>
        <a:p>
          <a:pPr>
            <a:lnSpc>
              <a:spcPct val="100000"/>
            </a:lnSpc>
          </a:pPr>
          <a:r>
            <a:rPr lang="cs-CZ" sz="1400" b="0" strike="noStrike" spc="-1">
              <a:solidFill>
                <a:srgbClr val="000000"/>
              </a:solidFill>
              <a:latin typeface="Calibri"/>
            </a:rPr>
            <a:t>kutak@plzen.eu</a:t>
          </a:r>
          <a:endParaRPr lang="cs-CZ" sz="1400" b="0" strike="noStrike" spc="-1">
            <a:latin typeface="Times New Roman"/>
          </a:endParaRPr>
        </a:p>
        <a:p>
          <a:pPr>
            <a:lnSpc>
              <a:spcPct val="100000"/>
            </a:lnSpc>
          </a:pPr>
          <a:endParaRPr lang="cs-CZ" sz="1400" b="0" strike="noStrike" spc="-1">
            <a:latin typeface="Times New Roman"/>
          </a:endParaRPr>
        </a:p>
        <a:p>
          <a:pPr>
            <a:lnSpc>
              <a:spcPct val="100000"/>
            </a:lnSpc>
          </a:pPr>
          <a:r>
            <a:rPr lang="cs-CZ" sz="1000" b="0" strike="noStrike" spc="-1">
              <a:solidFill>
                <a:srgbClr val="000000"/>
              </a:solidFill>
              <a:latin typeface="Arial"/>
            </a:rPr>
            <a:t>Distribuce bude probíhat ve 3 fázích , dodací lhůta semen 3-4 týdny. Uzávěrka objednávek je 13.12. Po datu uzávěrky již není možné přijmout žádnou objednávku. Poslední semena budou distribuována do vánoc. </a:t>
          </a:r>
          <a:endParaRPr lang="cs-CZ" sz="1000" b="0" strike="noStrike" spc="-1">
            <a:latin typeface="Times New Roman"/>
          </a:endParaRPr>
        </a:p>
        <a:p>
          <a:pPr>
            <a:lnSpc>
              <a:spcPct val="100000"/>
            </a:lnSpc>
          </a:pPr>
          <a:endParaRPr lang="cs-CZ" sz="1000" b="0" strike="noStrike" spc="-1">
            <a:latin typeface="Times New Roman"/>
          </a:endParaRPr>
        </a:p>
        <a:p>
          <a:pPr>
            <a:lnSpc>
              <a:spcPct val="100000"/>
            </a:lnSpc>
          </a:pPr>
          <a:r>
            <a:rPr lang="cs-CZ" sz="1000" b="0" strike="noStrike" spc="-1">
              <a:solidFill>
                <a:srgbClr val="000000"/>
              </a:solidFill>
              <a:latin typeface="Arial"/>
            </a:rPr>
            <a:t>Vyzvednutí i zaplacení objednaných semen je možné na schůzi KK Plzeň nebo je zašleme doporučeně poštou. Při zaslání poštou účtujeme 20,- Kč balné a poštovné dle aktuálních tarifů České či Slovenské pošty vedle ceny dodaných semen. Platbu pak uhraďte převodem na účet: </a:t>
          </a:r>
          <a:endParaRPr lang="cs-CZ" sz="1000" b="0" strike="noStrike" spc="-1">
            <a:latin typeface="Times New Roman"/>
          </a:endParaRPr>
        </a:p>
        <a:p>
          <a:pPr>
            <a:lnSpc>
              <a:spcPct val="100000"/>
            </a:lnSpc>
          </a:pPr>
          <a:r>
            <a:rPr lang="cs-CZ" sz="1000" b="0" strike="noStrike" spc="-1">
              <a:solidFill>
                <a:srgbClr val="000000"/>
              </a:solidFill>
              <a:latin typeface="Arial"/>
            </a:rPr>
            <a:t>CZK:101 599 7039/3030</a:t>
          </a:r>
          <a:endParaRPr lang="cs-CZ" sz="1000" b="0" strike="noStrike" spc="-1">
            <a:latin typeface="Times New Roman"/>
          </a:endParaRPr>
        </a:p>
        <a:p>
          <a:pPr>
            <a:lnSpc>
              <a:spcPct val="100000"/>
            </a:lnSpc>
          </a:pPr>
          <a:r>
            <a:rPr lang="cs-CZ" sz="1000" b="0" strike="noStrike" spc="-1">
              <a:solidFill>
                <a:srgbClr val="000000"/>
              </a:solidFill>
              <a:latin typeface="Arial"/>
            </a:rPr>
            <a:t>EUR:101 599 7047/3030</a:t>
          </a:r>
          <a:endParaRPr lang="cs-CZ" sz="1000" b="0" strike="noStrike" spc="-1">
            <a:latin typeface="Times New Roman"/>
          </a:endParaRPr>
        </a:p>
        <a:p>
          <a:pPr>
            <a:lnSpc>
              <a:spcPct val="100000"/>
            </a:lnSpc>
          </a:pPr>
          <a:endParaRPr lang="cs-CZ" sz="1000" b="0" strike="noStrike" spc="-1">
            <a:latin typeface="Times New Roman"/>
          </a:endParaRPr>
        </a:p>
        <a:p>
          <a:pPr>
            <a:lnSpc>
              <a:spcPct val="100000"/>
            </a:lnSpc>
          </a:pPr>
          <a:r>
            <a:rPr lang="cs-CZ" sz="1000" b="1" strike="noStrike" spc="-1">
              <a:solidFill>
                <a:srgbClr val="000000"/>
              </a:solidFill>
              <a:latin typeface="Arial"/>
            </a:rPr>
            <a:t>Nezapomeňte prosím uvést variabilní symbol, který obdržíte spolu se semeny a jejich vyúčtováním.</a:t>
          </a:r>
          <a:endParaRPr lang="cs-CZ" sz="1000" b="0" strike="noStrike" spc="-1">
            <a:latin typeface="Times New Roman"/>
          </a:endParaRPr>
        </a:p>
        <a:p>
          <a:pPr>
            <a:lnSpc>
              <a:spcPct val="100000"/>
            </a:lnSpc>
          </a:pPr>
          <a:endParaRPr lang="cs-CZ" sz="1000" b="0" strike="noStrike" spc="-1">
            <a:latin typeface="Times New Roman"/>
          </a:endParaRPr>
        </a:p>
        <a:p>
          <a:pPr>
            <a:lnSpc>
              <a:spcPct val="100000"/>
            </a:lnSpc>
          </a:pPr>
          <a:r>
            <a:rPr lang="cs-CZ" sz="1000" b="0" strike="noStrike" spc="-1">
              <a:solidFill>
                <a:srgbClr val="000000"/>
              </a:solidFill>
              <a:latin typeface="Arial"/>
            </a:rPr>
            <a:t>Některých položek v katalogu je omezený počet, jestliže některá semena nedojdou, jsou vyprodána. Velmi doporučujeme nezaměřovat se při objednávání na první nebo nejlevnější položku daného druhu, protože ty docházejí nejdříve a pak nedostanete nic přestože nabídka stejného druhu je třeba stále dostatečná. Náhradní druhy, prosím, neuvádějte, není technicky možné doplnit chybějící druhy od jednotlivých dodavatelů, resp. vyřízení objednávky by se příliš protahovalo. </a:t>
          </a:r>
          <a:endParaRPr lang="cs-CZ" sz="1000" b="0" strike="noStrike" spc="-1">
            <a:latin typeface="Times New Roman"/>
          </a:endParaRPr>
        </a:p>
        <a:p>
          <a:pPr>
            <a:lnSpc>
              <a:spcPct val="100000"/>
            </a:lnSpc>
          </a:pPr>
          <a:endParaRPr lang="cs-CZ" sz="1000" b="0" strike="noStrike" spc="-1">
            <a:latin typeface="Times New Roman"/>
          </a:endParaRPr>
        </a:p>
        <a:p>
          <a:pPr>
            <a:lnSpc>
              <a:spcPct val="100000"/>
            </a:lnSpc>
          </a:pPr>
          <a:r>
            <a:rPr lang="cs-CZ" sz="1200" b="1" i="1" u="sng" strike="noStrike" spc="-1">
              <a:solidFill>
                <a:srgbClr val="000000"/>
              </a:solidFill>
              <a:uFillTx/>
              <a:latin typeface="Arial"/>
            </a:rPr>
            <a:t>Distribuci zajišťuje:  Jiří Musil a Petr Kuták </a:t>
          </a:r>
          <a:endParaRPr lang="cs-CZ" sz="1200" b="0" strike="noStrike" spc="-1">
            <a:latin typeface="Times New Roman"/>
          </a:endParaRPr>
        </a:p>
        <a:p>
          <a:pPr>
            <a:lnSpc>
              <a:spcPct val="100000"/>
            </a:lnSpc>
          </a:pPr>
          <a:endParaRPr lang="cs-CZ" sz="1200" b="0" strike="noStrike" spc="-1">
            <a:latin typeface="Times New Roman"/>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kakt.cz/fotky/885_Echinopsis%20HYBRID%20Schick%20MEX%20BEX%20mix28-01-2015_14-55(0).jpg" TargetMode="External"/><Relationship Id="rId18" Type="http://schemas.openxmlformats.org/officeDocument/2006/relationships/hyperlink" Target="http://kkplzen.eu/media/kunena/attachments/321/P1040842.JPG" TargetMode="External"/><Relationship Id="rId26" Type="http://schemas.openxmlformats.org/officeDocument/2006/relationships/hyperlink" Target="http://kkplzen.eu/media/kunena/attachments/321/P1040143.JPG" TargetMode="External"/><Relationship Id="rId39" Type="http://schemas.openxmlformats.org/officeDocument/2006/relationships/hyperlink" Target="http://kkplzen.eu/media/kunena/attachments/321/P1040739a.jpg" TargetMode="External"/><Relationship Id="rId21" Type="http://schemas.openxmlformats.org/officeDocument/2006/relationships/hyperlink" Target="https://photos.app.goo.gl/iBHKR4nD98rBq2j6A" TargetMode="External"/><Relationship Id="rId34" Type="http://schemas.openxmlformats.org/officeDocument/2006/relationships/hyperlink" Target="http://kkplzen.eu/media/kunena/attachments/321/P1050211.JPG" TargetMode="External"/><Relationship Id="rId42" Type="http://schemas.openxmlformats.org/officeDocument/2006/relationships/hyperlink" Target="https://photos.app.goo.gl/rgu37Z4JnFfTDmki8" TargetMode="External"/><Relationship Id="rId47" Type="http://schemas.openxmlformats.org/officeDocument/2006/relationships/printerSettings" Target="../printerSettings/printerSettings1.bin"/><Relationship Id="rId7" Type="http://schemas.openxmlformats.org/officeDocument/2006/relationships/hyperlink" Target="https://www.wildflower.org/plants/result.php?id_plant=ecst" TargetMode="External"/><Relationship Id="rId2" Type="http://schemas.openxmlformats.org/officeDocument/2006/relationships/hyperlink" Target="https://goo.gl/photos/z3rRZXLJSCErAENTA" TargetMode="External"/><Relationship Id="rId16" Type="http://schemas.openxmlformats.org/officeDocument/2006/relationships/hyperlink" Target="http://kkplzen.eu/media/kunena/attachments/321/P1040845.JPG" TargetMode="External"/><Relationship Id="rId29" Type="http://schemas.openxmlformats.org/officeDocument/2006/relationships/hyperlink" Target="https://photos.app.goo.gl/hBz2J8GNrgWB4Gb58" TargetMode="External"/><Relationship Id="rId1" Type="http://schemas.openxmlformats.org/officeDocument/2006/relationships/hyperlink" Target="https://goo.gl/photos/z3rRZXLJSCErAENTA" TargetMode="External"/><Relationship Id="rId6" Type="http://schemas.openxmlformats.org/officeDocument/2006/relationships/hyperlink" Target="https://goo.gl/photos/CMVW7S9mu84uiphJ6" TargetMode="External"/><Relationship Id="rId11" Type="http://schemas.openxmlformats.org/officeDocument/2006/relationships/hyperlink" Target="https://photos.app.goo.gl/ihxqcx5nJQANY2hh8" TargetMode="External"/><Relationship Id="rId24" Type="http://schemas.openxmlformats.org/officeDocument/2006/relationships/hyperlink" Target="https://photos.app.goo.gl/nqf2CvpbwwBt4iwD6" TargetMode="External"/><Relationship Id="rId32" Type="http://schemas.openxmlformats.org/officeDocument/2006/relationships/hyperlink" Target="https://photos.app.goo.gl/aRzFXTJqPvusaHEo8" TargetMode="External"/><Relationship Id="rId37" Type="http://schemas.openxmlformats.org/officeDocument/2006/relationships/hyperlink" Target="http://www.kakt.cz/fotky/785_Solisia%20pectinata22-04-2018_09-26(0).jpg" TargetMode="External"/><Relationship Id="rId40" Type="http://schemas.openxmlformats.org/officeDocument/2006/relationships/hyperlink" Target="http://kkplzen.eu/media/kunena/attachments/321/P1050274.JPG" TargetMode="External"/><Relationship Id="rId45" Type="http://schemas.openxmlformats.org/officeDocument/2006/relationships/hyperlink" Target="http://www.cactus-art.biz/schede/WEINGARTIA/Weingartia_lanata/Weingartia%20lanata/Weingartia_lanta.htm" TargetMode="External"/><Relationship Id="rId5" Type="http://schemas.openxmlformats.org/officeDocument/2006/relationships/hyperlink" Target="https://photos.app.goo.gl/zLERLxryJX0OZNsg1" TargetMode="External"/><Relationship Id="rId15" Type="http://schemas.openxmlformats.org/officeDocument/2006/relationships/hyperlink" Target="https://photos.app.goo.gl/oHWysjFPBuUXVKZJ7" TargetMode="External"/><Relationship Id="rId23" Type="http://schemas.openxmlformats.org/officeDocument/2006/relationships/hyperlink" Target="http://kkplzen.eu/media/kunena/attachments/321/P1050257a.jpg" TargetMode="External"/><Relationship Id="rId28" Type="http://schemas.openxmlformats.org/officeDocument/2006/relationships/hyperlink" Target="http://www.kakt.cz/fotky/446_Mammillaria%20egregia31-12-2015_11-10(1).jpg" TargetMode="External"/><Relationship Id="rId36" Type="http://schemas.openxmlformats.org/officeDocument/2006/relationships/hyperlink" Target="http://kkplzen.eu/media/kunena/attachments/321/IMG_4405m.JPG" TargetMode="External"/><Relationship Id="rId10" Type="http://schemas.openxmlformats.org/officeDocument/2006/relationships/hyperlink" Target="https://www.cact.cz/noviny/2008/06/E_reichenbachii_SB941_big.jpg" TargetMode="External"/><Relationship Id="rId19" Type="http://schemas.openxmlformats.org/officeDocument/2006/relationships/hyperlink" Target="http://kkplzen.eu/media/kunena/attachments/321/P1020253m.jpg" TargetMode="External"/><Relationship Id="rId31" Type="http://schemas.openxmlformats.org/officeDocument/2006/relationships/hyperlink" Target="https://photos.app.goo.gl/UXNtv5hteq5PPYFY9" TargetMode="External"/><Relationship Id="rId44" Type="http://schemas.openxmlformats.org/officeDocument/2006/relationships/hyperlink" Target="https://photos.app.goo.gl/tWHKTij4w7QuXgxy6" TargetMode="External"/><Relationship Id="rId4" Type="http://schemas.openxmlformats.org/officeDocument/2006/relationships/hyperlink" Target="https://goo.gl/photos/297Qz7qTM5WmwkjY7" TargetMode="External"/><Relationship Id="rId9" Type="http://schemas.openxmlformats.org/officeDocument/2006/relationships/hyperlink" Target="https://photos.app.goo.gl/wFhqLJzpmMd4eEuI2" TargetMode="External"/><Relationship Id="rId14" Type="http://schemas.openxmlformats.org/officeDocument/2006/relationships/hyperlink" Target="https://goo.gl/photos/Uug1u7u6LMS5A7vo8" TargetMode="External"/><Relationship Id="rId22" Type="http://schemas.openxmlformats.org/officeDocument/2006/relationships/hyperlink" Target="https://photos.app.goo.gl/bCuaeRjLwehbXjGp8" TargetMode="External"/><Relationship Id="rId27" Type="http://schemas.openxmlformats.org/officeDocument/2006/relationships/hyperlink" Target="https://goo.gl/photos/mmsqtupmWoe3hY5L6" TargetMode="External"/><Relationship Id="rId30" Type="http://schemas.openxmlformats.org/officeDocument/2006/relationships/hyperlink" Target="https://photos.app.goo.gl/gSipZqpxhsh8skoy5" TargetMode="External"/><Relationship Id="rId35" Type="http://schemas.openxmlformats.org/officeDocument/2006/relationships/hyperlink" Target="https://www.savoryspiceshop.com/content/mercury_modules/cart/items/2/7/4/2740/chile-de-arbol-pepper-1.jpg" TargetMode="External"/><Relationship Id="rId43" Type="http://schemas.openxmlformats.org/officeDocument/2006/relationships/hyperlink" Target="https://photos.app.goo.gl/qRvzKp8heS4Qg7S87" TargetMode="External"/><Relationship Id="rId8" Type="http://schemas.openxmlformats.org/officeDocument/2006/relationships/hyperlink" Target="https://photos.app.goo.gl/7dRrqzpgRTud938b7" TargetMode="External"/><Relationship Id="rId3" Type="http://schemas.openxmlformats.org/officeDocument/2006/relationships/hyperlink" Target="https://photos.app.goo.gl/Gc6vMYAkChBEAtF8A" TargetMode="External"/><Relationship Id="rId12" Type="http://schemas.openxmlformats.org/officeDocument/2006/relationships/hyperlink" Target="http://kkplzen.eu/media/kunena/attachments/321/P1050018a.jpg" TargetMode="External"/><Relationship Id="rId17" Type="http://schemas.openxmlformats.org/officeDocument/2006/relationships/hyperlink" Target="http://www.llifle.com/Encyclopedia/SUCCULENTS/Family/Crassulaceae/11580/Graptopetalum_bellum" TargetMode="External"/><Relationship Id="rId25" Type="http://schemas.openxmlformats.org/officeDocument/2006/relationships/hyperlink" Target="https://photos.app.goo.gl/fyQ3R5FDxJfvamkf6" TargetMode="External"/><Relationship Id="rId33" Type="http://schemas.openxmlformats.org/officeDocument/2006/relationships/hyperlink" Target="http://kkplzen.eu/media/kunena/attachments/321/IMG_0488a.jpg" TargetMode="External"/><Relationship Id="rId38" Type="http://schemas.openxmlformats.org/officeDocument/2006/relationships/hyperlink" Target="http://www.kakt.cz/fotky/1079_Solisia%20pectinata22-04-2018_09-27(0).jpg" TargetMode="External"/><Relationship Id="rId46" Type="http://schemas.openxmlformats.org/officeDocument/2006/relationships/hyperlink" Target="http://www.agavenandmore.de/Yucca/Yucca%204/slides/Yucca%20rigida%20Mapimi%2001-1999.jpg" TargetMode="External"/><Relationship Id="rId20" Type="http://schemas.openxmlformats.org/officeDocument/2006/relationships/hyperlink" Target="http://kkplzen.eu/media/kunena/attachments/321/P1030317m.JPG" TargetMode="External"/><Relationship Id="rId41" Type="http://schemas.openxmlformats.org/officeDocument/2006/relationships/hyperlink" Target="https://photos.app.goo.gl/ndGSYqGJoteRpLvo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0"/>
  <sheetViews>
    <sheetView tabSelected="1" zoomScaleNormal="100" workbookViewId="0">
      <selection activeCell="F956" sqref="F956"/>
    </sheetView>
  </sheetViews>
  <sheetFormatPr defaultRowHeight="15" x14ac:dyDescent="0.25"/>
  <cols>
    <col min="1" max="1" width="11.85546875" style="1" customWidth="1"/>
    <col min="2" max="2" width="6.28515625" style="1" customWidth="1"/>
    <col min="3" max="3" width="97.7109375" customWidth="1"/>
    <col min="4" max="4" width="7.5703125" style="1" customWidth="1"/>
    <col min="5" max="5" width="6.140625" style="1" customWidth="1"/>
    <col min="6" max="6" width="12.140625" customWidth="1"/>
    <col min="7" max="7" width="9" customWidth="1"/>
    <col min="8" max="1025" width="8.5703125" customWidth="1"/>
  </cols>
  <sheetData>
    <row r="1" spans="1:7" ht="26.25" x14ac:dyDescent="0.25">
      <c r="A1" s="2" t="s">
        <v>0</v>
      </c>
      <c r="B1" s="3" t="s">
        <v>1</v>
      </c>
      <c r="C1" s="4" t="s">
        <v>2</v>
      </c>
      <c r="D1" s="5" t="s">
        <v>3</v>
      </c>
      <c r="E1" s="6" t="s">
        <v>4</v>
      </c>
      <c r="F1" s="7" t="s">
        <v>5</v>
      </c>
      <c r="G1" s="8" t="s">
        <v>6</v>
      </c>
    </row>
    <row r="2" spans="1:7" x14ac:dyDescent="0.25">
      <c r="A2" s="9">
        <v>180001</v>
      </c>
      <c r="B2" s="10" t="s">
        <v>7</v>
      </c>
      <c r="C2" s="11" t="s">
        <v>8</v>
      </c>
      <c r="D2" s="12">
        <v>20</v>
      </c>
      <c r="E2" s="13">
        <v>10</v>
      </c>
      <c r="F2" s="14"/>
      <c r="G2" s="15">
        <f t="shared" ref="G2:G65" si="0">F2*E2</f>
        <v>0</v>
      </c>
    </row>
    <row r="3" spans="1:7" x14ac:dyDescent="0.25">
      <c r="A3" s="9">
        <f t="shared" ref="A3:A66" si="1">A2+1</f>
        <v>180002</v>
      </c>
      <c r="B3" s="10" t="s">
        <v>9</v>
      </c>
      <c r="C3" s="16" t="s">
        <v>10</v>
      </c>
      <c r="D3" s="12">
        <v>10</v>
      </c>
      <c r="E3" s="13">
        <v>10</v>
      </c>
      <c r="F3" s="14"/>
      <c r="G3" s="15">
        <f t="shared" si="0"/>
        <v>0</v>
      </c>
    </row>
    <row r="4" spans="1:7" x14ac:dyDescent="0.25">
      <c r="A4" s="9">
        <f t="shared" si="1"/>
        <v>180003</v>
      </c>
      <c r="B4" s="10" t="s">
        <v>9</v>
      </c>
      <c r="C4" s="16" t="s">
        <v>11</v>
      </c>
      <c r="D4" s="12">
        <v>20</v>
      </c>
      <c r="E4" s="13">
        <v>15</v>
      </c>
      <c r="F4" s="14"/>
      <c r="G4" s="15">
        <f t="shared" si="0"/>
        <v>0</v>
      </c>
    </row>
    <row r="5" spans="1:7" x14ac:dyDescent="0.25">
      <c r="A5" s="9">
        <f t="shared" si="1"/>
        <v>180004</v>
      </c>
      <c r="B5" s="10" t="s">
        <v>9</v>
      </c>
      <c r="C5" s="16" t="s">
        <v>12</v>
      </c>
      <c r="D5" s="12">
        <v>20</v>
      </c>
      <c r="E5" s="13">
        <v>10</v>
      </c>
      <c r="F5" s="14"/>
      <c r="G5" s="15">
        <f t="shared" si="0"/>
        <v>0</v>
      </c>
    </row>
    <row r="6" spans="1:7" x14ac:dyDescent="0.25">
      <c r="A6" s="9">
        <f t="shared" si="1"/>
        <v>180005</v>
      </c>
      <c r="B6" s="10" t="s">
        <v>13</v>
      </c>
      <c r="C6" s="11" t="s">
        <v>14</v>
      </c>
      <c r="D6" s="12">
        <v>50</v>
      </c>
      <c r="E6" s="13">
        <v>10</v>
      </c>
      <c r="F6" s="14"/>
      <c r="G6" s="15">
        <f t="shared" si="0"/>
        <v>0</v>
      </c>
    </row>
    <row r="7" spans="1:7" x14ac:dyDescent="0.25">
      <c r="A7" s="9">
        <f t="shared" si="1"/>
        <v>180006</v>
      </c>
      <c r="B7" s="10" t="s">
        <v>13</v>
      </c>
      <c r="C7" s="11" t="s">
        <v>15</v>
      </c>
      <c r="D7" s="12">
        <v>50</v>
      </c>
      <c r="E7" s="13">
        <v>10</v>
      </c>
      <c r="F7" s="14"/>
      <c r="G7" s="15">
        <f t="shared" si="0"/>
        <v>0</v>
      </c>
    </row>
    <row r="8" spans="1:7" x14ac:dyDescent="0.25">
      <c r="A8" s="9">
        <f t="shared" si="1"/>
        <v>180007</v>
      </c>
      <c r="B8" s="10" t="s">
        <v>7</v>
      </c>
      <c r="C8" s="11" t="s">
        <v>16</v>
      </c>
      <c r="D8" s="12">
        <v>25</v>
      </c>
      <c r="E8" s="13">
        <v>10</v>
      </c>
      <c r="F8" s="14"/>
      <c r="G8" s="15">
        <f t="shared" si="0"/>
        <v>0</v>
      </c>
    </row>
    <row r="9" spans="1:7" x14ac:dyDescent="0.25">
      <c r="A9" s="9">
        <f t="shared" si="1"/>
        <v>180008</v>
      </c>
      <c r="B9" s="10" t="s">
        <v>9</v>
      </c>
      <c r="C9" s="16" t="s">
        <v>17</v>
      </c>
      <c r="D9" s="12">
        <v>20</v>
      </c>
      <c r="E9" s="13">
        <v>10</v>
      </c>
      <c r="F9" s="14"/>
      <c r="G9" s="15">
        <f t="shared" si="0"/>
        <v>0</v>
      </c>
    </row>
    <row r="10" spans="1:7" x14ac:dyDescent="0.25">
      <c r="A10" s="9">
        <f t="shared" si="1"/>
        <v>180009</v>
      </c>
      <c r="B10" s="10" t="s">
        <v>18</v>
      </c>
      <c r="C10" s="11" t="s">
        <v>19</v>
      </c>
      <c r="D10" s="12">
        <v>25</v>
      </c>
      <c r="E10" s="13">
        <v>10</v>
      </c>
      <c r="F10" s="14"/>
      <c r="G10" s="15">
        <f t="shared" si="0"/>
        <v>0</v>
      </c>
    </row>
    <row r="11" spans="1:7" x14ac:dyDescent="0.25">
      <c r="A11" s="9">
        <f t="shared" si="1"/>
        <v>180010</v>
      </c>
      <c r="B11" s="10" t="s">
        <v>18</v>
      </c>
      <c r="C11" s="11" t="s">
        <v>20</v>
      </c>
      <c r="D11" s="12">
        <v>25</v>
      </c>
      <c r="E11" s="13">
        <v>10</v>
      </c>
      <c r="F11" s="14"/>
      <c r="G11" s="15">
        <f t="shared" si="0"/>
        <v>0</v>
      </c>
    </row>
    <row r="12" spans="1:7" x14ac:dyDescent="0.25">
      <c r="A12" s="9">
        <f t="shared" si="1"/>
        <v>180011</v>
      </c>
      <c r="B12" s="10" t="s">
        <v>7</v>
      </c>
      <c r="C12" s="11" t="s">
        <v>21</v>
      </c>
      <c r="D12" s="12">
        <v>25</v>
      </c>
      <c r="E12" s="13">
        <v>10</v>
      </c>
      <c r="F12" s="14"/>
      <c r="G12" s="15">
        <f t="shared" si="0"/>
        <v>0</v>
      </c>
    </row>
    <row r="13" spans="1:7" x14ac:dyDescent="0.25">
      <c r="A13" s="9">
        <f t="shared" si="1"/>
        <v>180012</v>
      </c>
      <c r="B13" s="10" t="s">
        <v>7</v>
      </c>
      <c r="C13" s="11" t="s">
        <v>22</v>
      </c>
      <c r="D13" s="12">
        <v>25</v>
      </c>
      <c r="E13" s="13">
        <v>10</v>
      </c>
      <c r="F13" s="14"/>
      <c r="G13" s="15">
        <f t="shared" si="0"/>
        <v>0</v>
      </c>
    </row>
    <row r="14" spans="1:7" x14ac:dyDescent="0.25">
      <c r="A14" s="9">
        <f t="shared" si="1"/>
        <v>180013</v>
      </c>
      <c r="B14" s="10" t="s">
        <v>7</v>
      </c>
      <c r="C14" s="11" t="s">
        <v>23</v>
      </c>
      <c r="D14" s="12">
        <v>25</v>
      </c>
      <c r="E14" s="13">
        <v>10</v>
      </c>
      <c r="F14" s="14"/>
      <c r="G14" s="15">
        <f t="shared" si="0"/>
        <v>0</v>
      </c>
    </row>
    <row r="15" spans="1:7" x14ac:dyDescent="0.25">
      <c r="A15" s="9">
        <f t="shared" si="1"/>
        <v>180014</v>
      </c>
      <c r="B15" s="10" t="s">
        <v>7</v>
      </c>
      <c r="C15" s="11" t="s">
        <v>24</v>
      </c>
      <c r="D15" s="12">
        <v>25</v>
      </c>
      <c r="E15" s="13">
        <v>10</v>
      </c>
      <c r="F15" s="14"/>
      <c r="G15" s="15">
        <f t="shared" si="0"/>
        <v>0</v>
      </c>
    </row>
    <row r="16" spans="1:7" x14ac:dyDescent="0.25">
      <c r="A16" s="9">
        <f t="shared" si="1"/>
        <v>180015</v>
      </c>
      <c r="B16" s="10" t="s">
        <v>13</v>
      </c>
      <c r="C16" s="11" t="s">
        <v>25</v>
      </c>
      <c r="D16" s="12">
        <v>50</v>
      </c>
      <c r="E16" s="13">
        <v>10</v>
      </c>
      <c r="F16" s="14"/>
      <c r="G16" s="15">
        <f t="shared" si="0"/>
        <v>0</v>
      </c>
    </row>
    <row r="17" spans="1:7" x14ac:dyDescent="0.25">
      <c r="A17" s="9">
        <f t="shared" si="1"/>
        <v>180016</v>
      </c>
      <c r="B17" s="10" t="s">
        <v>18</v>
      </c>
      <c r="C17" s="11" t="s">
        <v>26</v>
      </c>
      <c r="D17" s="12">
        <v>25</v>
      </c>
      <c r="E17" s="13">
        <v>10</v>
      </c>
      <c r="F17" s="14"/>
      <c r="G17" s="15">
        <f t="shared" si="0"/>
        <v>0</v>
      </c>
    </row>
    <row r="18" spans="1:7" x14ac:dyDescent="0.25">
      <c r="A18" s="9">
        <f t="shared" si="1"/>
        <v>180017</v>
      </c>
      <c r="B18" s="10" t="s">
        <v>18</v>
      </c>
      <c r="C18" s="11" t="s">
        <v>27</v>
      </c>
      <c r="D18" s="12">
        <v>25</v>
      </c>
      <c r="E18" s="13">
        <v>10</v>
      </c>
      <c r="F18" s="14"/>
      <c r="G18" s="15">
        <f t="shared" si="0"/>
        <v>0</v>
      </c>
    </row>
    <row r="19" spans="1:7" x14ac:dyDescent="0.25">
      <c r="A19" s="9">
        <f t="shared" si="1"/>
        <v>180018</v>
      </c>
      <c r="B19" s="10" t="s">
        <v>28</v>
      </c>
      <c r="C19" s="11" t="s">
        <v>29</v>
      </c>
      <c r="D19" s="12">
        <v>25</v>
      </c>
      <c r="E19" s="13">
        <v>10</v>
      </c>
      <c r="F19" s="14"/>
      <c r="G19" s="15">
        <f t="shared" si="0"/>
        <v>0</v>
      </c>
    </row>
    <row r="20" spans="1:7" x14ac:dyDescent="0.25">
      <c r="A20" s="9">
        <f t="shared" si="1"/>
        <v>180019</v>
      </c>
      <c r="B20" s="10" t="s">
        <v>28</v>
      </c>
      <c r="C20" s="11" t="s">
        <v>30</v>
      </c>
      <c r="D20" s="12">
        <v>25</v>
      </c>
      <c r="E20" s="13">
        <v>10</v>
      </c>
      <c r="F20" s="14"/>
      <c r="G20" s="15">
        <f t="shared" si="0"/>
        <v>0</v>
      </c>
    </row>
    <row r="21" spans="1:7" x14ac:dyDescent="0.25">
      <c r="A21" s="9">
        <f t="shared" si="1"/>
        <v>180020</v>
      </c>
      <c r="B21" s="10" t="s">
        <v>13</v>
      </c>
      <c r="C21" s="11" t="s">
        <v>31</v>
      </c>
      <c r="D21" s="12">
        <v>50</v>
      </c>
      <c r="E21" s="13">
        <v>10</v>
      </c>
      <c r="F21" s="14"/>
      <c r="G21" s="15">
        <f t="shared" si="0"/>
        <v>0</v>
      </c>
    </row>
    <row r="22" spans="1:7" x14ac:dyDescent="0.25">
      <c r="A22" s="9">
        <f t="shared" si="1"/>
        <v>180021</v>
      </c>
      <c r="B22" s="10" t="s">
        <v>9</v>
      </c>
      <c r="C22" s="16" t="s">
        <v>32</v>
      </c>
      <c r="D22" s="12">
        <v>20</v>
      </c>
      <c r="E22" s="13">
        <v>10</v>
      </c>
      <c r="F22" s="14"/>
      <c r="G22" s="15">
        <f t="shared" si="0"/>
        <v>0</v>
      </c>
    </row>
    <row r="23" spans="1:7" x14ac:dyDescent="0.25">
      <c r="A23" s="9">
        <f t="shared" si="1"/>
        <v>180022</v>
      </c>
      <c r="B23" s="10" t="s">
        <v>9</v>
      </c>
      <c r="C23" s="16" t="s">
        <v>33</v>
      </c>
      <c r="D23" s="12">
        <v>20</v>
      </c>
      <c r="E23" s="13">
        <v>10</v>
      </c>
      <c r="F23" s="14"/>
      <c r="G23" s="15">
        <f t="shared" si="0"/>
        <v>0</v>
      </c>
    </row>
    <row r="24" spans="1:7" x14ac:dyDescent="0.25">
      <c r="A24" s="9">
        <f t="shared" si="1"/>
        <v>180023</v>
      </c>
      <c r="B24" s="10" t="s">
        <v>9</v>
      </c>
      <c r="C24" s="16" t="s">
        <v>34</v>
      </c>
      <c r="D24" s="12">
        <v>5</v>
      </c>
      <c r="E24" s="13">
        <v>10</v>
      </c>
      <c r="F24" s="14"/>
      <c r="G24" s="15">
        <f t="shared" si="0"/>
        <v>0</v>
      </c>
    </row>
    <row r="25" spans="1:7" x14ac:dyDescent="0.25">
      <c r="A25" s="9">
        <f t="shared" si="1"/>
        <v>180024</v>
      </c>
      <c r="B25" s="10" t="s">
        <v>35</v>
      </c>
      <c r="C25" s="17" t="s">
        <v>36</v>
      </c>
      <c r="D25" s="18">
        <v>20</v>
      </c>
      <c r="E25" s="19">
        <v>10</v>
      </c>
      <c r="F25" s="14"/>
      <c r="G25" s="15">
        <f t="shared" si="0"/>
        <v>0</v>
      </c>
    </row>
    <row r="26" spans="1:7" x14ac:dyDescent="0.25">
      <c r="A26" s="9">
        <f t="shared" si="1"/>
        <v>180025</v>
      </c>
      <c r="B26" s="10" t="s">
        <v>35</v>
      </c>
      <c r="C26" s="17" t="s">
        <v>36</v>
      </c>
      <c r="D26" s="18">
        <v>100</v>
      </c>
      <c r="E26" s="19">
        <v>30</v>
      </c>
      <c r="F26" s="14"/>
      <c r="G26" s="15">
        <f t="shared" si="0"/>
        <v>0</v>
      </c>
    </row>
    <row r="27" spans="1:7" x14ac:dyDescent="0.25">
      <c r="A27" s="9">
        <f t="shared" si="1"/>
        <v>180026</v>
      </c>
      <c r="B27" s="10" t="s">
        <v>18</v>
      </c>
      <c r="C27" s="11" t="s">
        <v>37</v>
      </c>
      <c r="D27" s="12">
        <v>20</v>
      </c>
      <c r="E27" s="13">
        <v>10</v>
      </c>
      <c r="F27" s="14"/>
      <c r="G27" s="15">
        <f t="shared" si="0"/>
        <v>0</v>
      </c>
    </row>
    <row r="28" spans="1:7" x14ac:dyDescent="0.25">
      <c r="A28" s="9">
        <f t="shared" si="1"/>
        <v>180027</v>
      </c>
      <c r="B28" s="10" t="s">
        <v>18</v>
      </c>
      <c r="C28" s="11" t="s">
        <v>38</v>
      </c>
      <c r="D28" s="12">
        <v>20</v>
      </c>
      <c r="E28" s="13">
        <v>10</v>
      </c>
      <c r="F28" s="14"/>
      <c r="G28" s="15">
        <f t="shared" si="0"/>
        <v>0</v>
      </c>
    </row>
    <row r="29" spans="1:7" x14ac:dyDescent="0.25">
      <c r="A29" s="9">
        <f t="shared" si="1"/>
        <v>180028</v>
      </c>
      <c r="B29" s="10" t="s">
        <v>18</v>
      </c>
      <c r="C29" s="11" t="s">
        <v>39</v>
      </c>
      <c r="D29" s="12">
        <v>20</v>
      </c>
      <c r="E29" s="13">
        <v>10</v>
      </c>
      <c r="F29" s="14"/>
      <c r="G29" s="15">
        <f t="shared" si="0"/>
        <v>0</v>
      </c>
    </row>
    <row r="30" spans="1:7" x14ac:dyDescent="0.25">
      <c r="A30" s="9">
        <f t="shared" si="1"/>
        <v>180029</v>
      </c>
      <c r="B30" s="10" t="s">
        <v>18</v>
      </c>
      <c r="C30" s="11" t="s">
        <v>40</v>
      </c>
      <c r="D30" s="12">
        <v>20</v>
      </c>
      <c r="E30" s="13">
        <v>10</v>
      </c>
      <c r="F30" s="14"/>
      <c r="G30" s="15">
        <f t="shared" si="0"/>
        <v>0</v>
      </c>
    </row>
    <row r="31" spans="1:7" x14ac:dyDescent="0.25">
      <c r="A31" s="9">
        <f t="shared" si="1"/>
        <v>180030</v>
      </c>
      <c r="B31" s="10" t="s">
        <v>13</v>
      </c>
      <c r="C31" s="11" t="s">
        <v>41</v>
      </c>
      <c r="D31" s="12">
        <v>20</v>
      </c>
      <c r="E31" s="13">
        <v>10</v>
      </c>
      <c r="F31" s="14"/>
      <c r="G31" s="15">
        <f t="shared" si="0"/>
        <v>0</v>
      </c>
    </row>
    <row r="32" spans="1:7" x14ac:dyDescent="0.25">
      <c r="A32" s="9">
        <f t="shared" si="1"/>
        <v>180031</v>
      </c>
      <c r="B32" s="10" t="s">
        <v>18</v>
      </c>
      <c r="C32" s="11" t="s">
        <v>42</v>
      </c>
      <c r="D32" s="12">
        <v>20</v>
      </c>
      <c r="E32" s="13">
        <v>20</v>
      </c>
      <c r="F32" s="14"/>
      <c r="G32" s="15">
        <f t="shared" si="0"/>
        <v>0</v>
      </c>
    </row>
    <row r="33" spans="1:7" x14ac:dyDescent="0.25">
      <c r="A33" s="9">
        <f t="shared" si="1"/>
        <v>180032</v>
      </c>
      <c r="B33" s="10" t="s">
        <v>9</v>
      </c>
      <c r="C33" s="11" t="s">
        <v>43</v>
      </c>
      <c r="D33" s="12">
        <v>10</v>
      </c>
      <c r="E33" s="13">
        <v>10</v>
      </c>
      <c r="F33" s="14"/>
      <c r="G33" s="15">
        <f t="shared" si="0"/>
        <v>0</v>
      </c>
    </row>
    <row r="34" spans="1:7" x14ac:dyDescent="0.25">
      <c r="A34" s="9">
        <f t="shared" si="1"/>
        <v>180033</v>
      </c>
      <c r="B34" s="10" t="s">
        <v>7</v>
      </c>
      <c r="C34" s="11" t="s">
        <v>44</v>
      </c>
      <c r="D34" s="12">
        <v>25</v>
      </c>
      <c r="E34" s="13">
        <v>10</v>
      </c>
      <c r="F34" s="14"/>
      <c r="G34" s="15">
        <f t="shared" si="0"/>
        <v>0</v>
      </c>
    </row>
    <row r="35" spans="1:7" x14ac:dyDescent="0.25">
      <c r="A35" s="9">
        <f t="shared" si="1"/>
        <v>180034</v>
      </c>
      <c r="B35" s="10" t="s">
        <v>45</v>
      </c>
      <c r="C35" s="11" t="s">
        <v>46</v>
      </c>
      <c r="D35" s="12">
        <v>30</v>
      </c>
      <c r="E35" s="13">
        <v>10</v>
      </c>
      <c r="F35" s="14"/>
      <c r="G35" s="15">
        <f t="shared" si="0"/>
        <v>0</v>
      </c>
    </row>
    <row r="36" spans="1:7" x14ac:dyDescent="0.25">
      <c r="A36" s="9">
        <f t="shared" si="1"/>
        <v>180035</v>
      </c>
      <c r="B36" s="10" t="s">
        <v>47</v>
      </c>
      <c r="C36" s="11" t="s">
        <v>48</v>
      </c>
      <c r="D36" s="12">
        <v>30</v>
      </c>
      <c r="E36" s="13">
        <v>10</v>
      </c>
      <c r="F36" s="14"/>
      <c r="G36" s="15">
        <f t="shared" si="0"/>
        <v>0</v>
      </c>
    </row>
    <row r="37" spans="1:7" x14ac:dyDescent="0.25">
      <c r="A37" s="61">
        <f t="shared" si="1"/>
        <v>180036</v>
      </c>
      <c r="B37" s="62" t="s">
        <v>7</v>
      </c>
      <c r="C37" s="63" t="s">
        <v>49</v>
      </c>
      <c r="D37" s="64">
        <v>10</v>
      </c>
      <c r="E37" s="65">
        <v>10</v>
      </c>
      <c r="F37" s="60"/>
      <c r="G37" s="66">
        <f t="shared" si="0"/>
        <v>0</v>
      </c>
    </row>
    <row r="38" spans="1:7" x14ac:dyDescent="0.25">
      <c r="A38" s="61">
        <f t="shared" si="1"/>
        <v>180037</v>
      </c>
      <c r="B38" s="62" t="s">
        <v>7</v>
      </c>
      <c r="C38" s="63" t="s">
        <v>50</v>
      </c>
      <c r="D38" s="64">
        <v>15</v>
      </c>
      <c r="E38" s="65">
        <v>10</v>
      </c>
      <c r="F38" s="60"/>
      <c r="G38" s="66">
        <f t="shared" si="0"/>
        <v>0</v>
      </c>
    </row>
    <row r="39" spans="1:7" x14ac:dyDescent="0.25">
      <c r="A39" s="9">
        <f t="shared" si="1"/>
        <v>180038</v>
      </c>
      <c r="B39" s="10" t="s">
        <v>9</v>
      </c>
      <c r="C39" s="11" t="s">
        <v>51</v>
      </c>
      <c r="D39" s="12">
        <v>10</v>
      </c>
      <c r="E39" s="13">
        <v>10</v>
      </c>
      <c r="F39" s="14"/>
      <c r="G39" s="15">
        <f t="shared" si="0"/>
        <v>0</v>
      </c>
    </row>
    <row r="40" spans="1:7" x14ac:dyDescent="0.25">
      <c r="A40" s="9">
        <f t="shared" si="1"/>
        <v>180039</v>
      </c>
      <c r="B40" s="10" t="s">
        <v>9</v>
      </c>
      <c r="C40" s="11" t="s">
        <v>52</v>
      </c>
      <c r="D40" s="12">
        <v>10</v>
      </c>
      <c r="E40" s="13">
        <v>10</v>
      </c>
      <c r="F40" s="14"/>
      <c r="G40" s="15">
        <f t="shared" si="0"/>
        <v>0</v>
      </c>
    </row>
    <row r="41" spans="1:7" x14ac:dyDescent="0.25">
      <c r="A41" s="61">
        <f t="shared" si="1"/>
        <v>180040</v>
      </c>
      <c r="B41" s="62" t="s">
        <v>18</v>
      </c>
      <c r="C41" s="63" t="s">
        <v>53</v>
      </c>
      <c r="D41" s="64">
        <v>20</v>
      </c>
      <c r="E41" s="65">
        <v>20</v>
      </c>
      <c r="F41" s="59"/>
      <c r="G41" s="67">
        <f t="shared" si="0"/>
        <v>0</v>
      </c>
    </row>
    <row r="42" spans="1:7" x14ac:dyDescent="0.25">
      <c r="A42" s="9">
        <f t="shared" si="1"/>
        <v>180041</v>
      </c>
      <c r="B42" s="10" t="s">
        <v>7</v>
      </c>
      <c r="C42" s="11" t="s">
        <v>54</v>
      </c>
      <c r="D42" s="12">
        <v>25</v>
      </c>
      <c r="E42" s="13">
        <v>10</v>
      </c>
      <c r="F42" s="14"/>
      <c r="G42" s="15">
        <f t="shared" si="0"/>
        <v>0</v>
      </c>
    </row>
    <row r="43" spans="1:7" x14ac:dyDescent="0.25">
      <c r="A43" s="9">
        <f t="shared" si="1"/>
        <v>180042</v>
      </c>
      <c r="B43" s="10" t="s">
        <v>9</v>
      </c>
      <c r="C43" s="11" t="s">
        <v>55</v>
      </c>
      <c r="D43" s="12">
        <v>20</v>
      </c>
      <c r="E43" s="13">
        <v>10</v>
      </c>
      <c r="F43" s="14"/>
      <c r="G43" s="15">
        <f t="shared" si="0"/>
        <v>0</v>
      </c>
    </row>
    <row r="44" spans="1:7" x14ac:dyDescent="0.25">
      <c r="A44" s="9">
        <f t="shared" si="1"/>
        <v>180043</v>
      </c>
      <c r="B44" s="10" t="s">
        <v>7</v>
      </c>
      <c r="C44" s="11" t="s">
        <v>56</v>
      </c>
      <c r="D44" s="12">
        <v>20</v>
      </c>
      <c r="E44" s="13">
        <v>10</v>
      </c>
      <c r="F44" s="14"/>
      <c r="G44" s="15">
        <f t="shared" si="0"/>
        <v>0</v>
      </c>
    </row>
    <row r="45" spans="1:7" x14ac:dyDescent="0.25">
      <c r="A45" s="9">
        <f t="shared" si="1"/>
        <v>180044</v>
      </c>
      <c r="B45" s="10" t="s">
        <v>7</v>
      </c>
      <c r="C45" s="11" t="s">
        <v>57</v>
      </c>
      <c r="D45" s="12">
        <v>20</v>
      </c>
      <c r="E45" s="13">
        <v>10</v>
      </c>
      <c r="F45" s="14"/>
      <c r="G45" s="15">
        <f t="shared" si="0"/>
        <v>0</v>
      </c>
    </row>
    <row r="46" spans="1:7" x14ac:dyDescent="0.25">
      <c r="A46" s="9">
        <f t="shared" si="1"/>
        <v>180045</v>
      </c>
      <c r="B46" s="10" t="s">
        <v>7</v>
      </c>
      <c r="C46" s="11" t="s">
        <v>58</v>
      </c>
      <c r="D46" s="12">
        <v>5</v>
      </c>
      <c r="E46" s="13">
        <v>10</v>
      </c>
      <c r="F46" s="14"/>
      <c r="G46" s="15">
        <f t="shared" si="0"/>
        <v>0</v>
      </c>
    </row>
    <row r="47" spans="1:7" x14ac:dyDescent="0.25">
      <c r="A47" s="9">
        <f t="shared" si="1"/>
        <v>180046</v>
      </c>
      <c r="B47" s="10" t="s">
        <v>59</v>
      </c>
      <c r="C47" s="11" t="s">
        <v>60</v>
      </c>
      <c r="D47" s="12">
        <v>20</v>
      </c>
      <c r="E47" s="13">
        <v>15</v>
      </c>
      <c r="F47" s="14"/>
      <c r="G47" s="15">
        <f t="shared" si="0"/>
        <v>0</v>
      </c>
    </row>
    <row r="48" spans="1:7" x14ac:dyDescent="0.25">
      <c r="A48" s="9">
        <f t="shared" si="1"/>
        <v>180047</v>
      </c>
      <c r="B48" s="10" t="s">
        <v>7</v>
      </c>
      <c r="C48" s="11" t="s">
        <v>61</v>
      </c>
      <c r="D48" s="12">
        <v>25</v>
      </c>
      <c r="E48" s="13">
        <v>10</v>
      </c>
      <c r="F48" s="14"/>
      <c r="G48" s="15">
        <f t="shared" si="0"/>
        <v>0</v>
      </c>
    </row>
    <row r="49" spans="1:7" x14ac:dyDescent="0.25">
      <c r="A49" s="9">
        <f t="shared" si="1"/>
        <v>180048</v>
      </c>
      <c r="B49" s="10" t="s">
        <v>59</v>
      </c>
      <c r="C49" s="11" t="s">
        <v>62</v>
      </c>
      <c r="D49" s="12">
        <v>10</v>
      </c>
      <c r="E49" s="13">
        <v>10</v>
      </c>
      <c r="F49" s="14"/>
      <c r="G49" s="15">
        <f t="shared" si="0"/>
        <v>0</v>
      </c>
    </row>
    <row r="50" spans="1:7" x14ac:dyDescent="0.25">
      <c r="A50" s="9">
        <f t="shared" si="1"/>
        <v>180049</v>
      </c>
      <c r="B50" s="10" t="s">
        <v>35</v>
      </c>
      <c r="C50" s="22" t="s">
        <v>63</v>
      </c>
      <c r="D50" s="18">
        <v>20</v>
      </c>
      <c r="E50" s="19">
        <v>20</v>
      </c>
      <c r="F50" s="14"/>
      <c r="G50" s="15">
        <f t="shared" si="0"/>
        <v>0</v>
      </c>
    </row>
    <row r="51" spans="1:7" x14ac:dyDescent="0.25">
      <c r="A51" s="9">
        <f t="shared" si="1"/>
        <v>180050</v>
      </c>
      <c r="B51" s="10" t="s">
        <v>59</v>
      </c>
      <c r="C51" s="11" t="s">
        <v>64</v>
      </c>
      <c r="D51" s="12">
        <v>20</v>
      </c>
      <c r="E51" s="13">
        <v>30</v>
      </c>
      <c r="F51" s="14"/>
      <c r="G51" s="15">
        <f t="shared" si="0"/>
        <v>0</v>
      </c>
    </row>
    <row r="52" spans="1:7" x14ac:dyDescent="0.25">
      <c r="A52" s="9">
        <f t="shared" si="1"/>
        <v>180051</v>
      </c>
      <c r="B52" s="10" t="s">
        <v>7</v>
      </c>
      <c r="C52" s="11" t="s">
        <v>65</v>
      </c>
      <c r="D52" s="12">
        <v>25</v>
      </c>
      <c r="E52" s="13">
        <v>10</v>
      </c>
      <c r="F52" s="14"/>
      <c r="G52" s="15">
        <f t="shared" si="0"/>
        <v>0</v>
      </c>
    </row>
    <row r="53" spans="1:7" x14ac:dyDescent="0.25">
      <c r="A53" s="9">
        <f t="shared" si="1"/>
        <v>180052</v>
      </c>
      <c r="B53" s="10" t="s">
        <v>7</v>
      </c>
      <c r="C53" s="11" t="s">
        <v>66</v>
      </c>
      <c r="D53" s="12">
        <v>25</v>
      </c>
      <c r="E53" s="13">
        <v>10</v>
      </c>
      <c r="F53" s="14"/>
      <c r="G53" s="15">
        <f t="shared" si="0"/>
        <v>0</v>
      </c>
    </row>
    <row r="54" spans="1:7" x14ac:dyDescent="0.25">
      <c r="A54" s="9">
        <f t="shared" si="1"/>
        <v>180053</v>
      </c>
      <c r="B54" s="10" t="s">
        <v>7</v>
      </c>
      <c r="C54" s="11" t="s">
        <v>67</v>
      </c>
      <c r="D54" s="12">
        <v>20</v>
      </c>
      <c r="E54" s="13">
        <v>10</v>
      </c>
      <c r="F54" s="14"/>
      <c r="G54" s="15">
        <f t="shared" si="0"/>
        <v>0</v>
      </c>
    </row>
    <row r="55" spans="1:7" x14ac:dyDescent="0.25">
      <c r="A55" s="9">
        <f t="shared" si="1"/>
        <v>180054</v>
      </c>
      <c r="B55" s="10" t="s">
        <v>7</v>
      </c>
      <c r="C55" s="11" t="s">
        <v>68</v>
      </c>
      <c r="D55" s="12">
        <v>20</v>
      </c>
      <c r="E55" s="13">
        <v>10</v>
      </c>
      <c r="F55" s="14"/>
      <c r="G55" s="15">
        <f t="shared" si="0"/>
        <v>0</v>
      </c>
    </row>
    <row r="56" spans="1:7" x14ac:dyDescent="0.25">
      <c r="A56" s="9">
        <f t="shared" si="1"/>
        <v>180055</v>
      </c>
      <c r="B56" s="10" t="s">
        <v>9</v>
      </c>
      <c r="C56" s="11" t="s">
        <v>69</v>
      </c>
      <c r="D56" s="12">
        <v>20</v>
      </c>
      <c r="E56" s="13">
        <v>10</v>
      </c>
      <c r="F56" s="14"/>
      <c r="G56" s="15">
        <f t="shared" si="0"/>
        <v>0</v>
      </c>
    </row>
    <row r="57" spans="1:7" x14ac:dyDescent="0.25">
      <c r="A57" s="9">
        <f t="shared" si="1"/>
        <v>180056</v>
      </c>
      <c r="B57" s="10" t="s">
        <v>9</v>
      </c>
      <c r="C57" s="11" t="s">
        <v>70</v>
      </c>
      <c r="D57" s="12">
        <v>10</v>
      </c>
      <c r="E57" s="13">
        <v>10</v>
      </c>
      <c r="F57" s="14"/>
      <c r="G57" s="15">
        <f t="shared" si="0"/>
        <v>0</v>
      </c>
    </row>
    <row r="58" spans="1:7" x14ac:dyDescent="0.25">
      <c r="A58" s="9">
        <f t="shared" si="1"/>
        <v>180057</v>
      </c>
      <c r="B58" s="10" t="s">
        <v>9</v>
      </c>
      <c r="C58" s="11" t="s">
        <v>71</v>
      </c>
      <c r="D58" s="12">
        <v>10</v>
      </c>
      <c r="E58" s="13">
        <v>10</v>
      </c>
      <c r="F58" s="14"/>
      <c r="G58" s="15">
        <f t="shared" si="0"/>
        <v>0</v>
      </c>
    </row>
    <row r="59" spans="1:7" x14ac:dyDescent="0.25">
      <c r="A59" s="9">
        <f t="shared" si="1"/>
        <v>180058</v>
      </c>
      <c r="B59" s="10" t="s">
        <v>9</v>
      </c>
      <c r="C59" s="11" t="s">
        <v>72</v>
      </c>
      <c r="D59" s="12">
        <v>10</v>
      </c>
      <c r="E59" s="13">
        <v>10</v>
      </c>
      <c r="F59" s="14"/>
      <c r="G59" s="15">
        <f t="shared" si="0"/>
        <v>0</v>
      </c>
    </row>
    <row r="60" spans="1:7" x14ac:dyDescent="0.25">
      <c r="A60" s="9">
        <f t="shared" si="1"/>
        <v>180059</v>
      </c>
      <c r="B60" s="10" t="s">
        <v>7</v>
      </c>
      <c r="C60" s="11" t="s">
        <v>73</v>
      </c>
      <c r="D60" s="12">
        <v>25</v>
      </c>
      <c r="E60" s="13">
        <v>10</v>
      </c>
      <c r="F60" s="14"/>
      <c r="G60" s="15">
        <f t="shared" si="0"/>
        <v>0</v>
      </c>
    </row>
    <row r="61" spans="1:7" x14ac:dyDescent="0.25">
      <c r="A61" s="9">
        <f t="shared" si="1"/>
        <v>180060</v>
      </c>
      <c r="B61" s="10" t="s">
        <v>13</v>
      </c>
      <c r="C61" s="11" t="s">
        <v>74</v>
      </c>
      <c r="D61" s="12">
        <v>25</v>
      </c>
      <c r="E61" s="13">
        <v>10</v>
      </c>
      <c r="F61" s="14"/>
      <c r="G61" s="15">
        <f t="shared" si="0"/>
        <v>0</v>
      </c>
    </row>
    <row r="62" spans="1:7" x14ac:dyDescent="0.25">
      <c r="A62" s="9">
        <f t="shared" si="1"/>
        <v>180061</v>
      </c>
      <c r="B62" s="10" t="s">
        <v>9</v>
      </c>
      <c r="C62" s="11" t="s">
        <v>75</v>
      </c>
      <c r="D62" s="12">
        <v>20</v>
      </c>
      <c r="E62" s="13">
        <v>10</v>
      </c>
      <c r="F62" s="14"/>
      <c r="G62" s="15">
        <f t="shared" si="0"/>
        <v>0</v>
      </c>
    </row>
    <row r="63" spans="1:7" x14ac:dyDescent="0.25">
      <c r="A63" s="9">
        <f t="shared" si="1"/>
        <v>180062</v>
      </c>
      <c r="B63" s="10" t="s">
        <v>9</v>
      </c>
      <c r="C63" s="11" t="s">
        <v>76</v>
      </c>
      <c r="D63" s="12">
        <v>20</v>
      </c>
      <c r="E63" s="13">
        <v>10</v>
      </c>
      <c r="F63" s="14"/>
      <c r="G63" s="15">
        <f t="shared" si="0"/>
        <v>0</v>
      </c>
    </row>
    <row r="64" spans="1:7" x14ac:dyDescent="0.25">
      <c r="A64" s="9">
        <f t="shared" si="1"/>
        <v>180063</v>
      </c>
      <c r="B64" s="10" t="s">
        <v>35</v>
      </c>
      <c r="C64" s="17" t="s">
        <v>77</v>
      </c>
      <c r="D64" s="18">
        <v>20</v>
      </c>
      <c r="E64" s="19">
        <v>40</v>
      </c>
      <c r="F64" s="14"/>
      <c r="G64" s="15">
        <f t="shared" si="0"/>
        <v>0</v>
      </c>
    </row>
    <row r="65" spans="1:7" x14ac:dyDescent="0.25">
      <c r="A65" s="9">
        <f t="shared" si="1"/>
        <v>180064</v>
      </c>
      <c r="B65" s="10" t="s">
        <v>7</v>
      </c>
      <c r="C65" s="11" t="s">
        <v>78</v>
      </c>
      <c r="D65" s="12">
        <v>50</v>
      </c>
      <c r="E65" s="13">
        <v>10</v>
      </c>
      <c r="F65" s="14"/>
      <c r="G65" s="15">
        <f t="shared" si="0"/>
        <v>0</v>
      </c>
    </row>
    <row r="66" spans="1:7" x14ac:dyDescent="0.25">
      <c r="A66" s="9">
        <f t="shared" si="1"/>
        <v>180065</v>
      </c>
      <c r="B66" s="10" t="s">
        <v>35</v>
      </c>
      <c r="C66" s="22" t="s">
        <v>79</v>
      </c>
      <c r="D66" s="18">
        <v>20</v>
      </c>
      <c r="E66" s="19">
        <v>10</v>
      </c>
      <c r="F66" s="14"/>
      <c r="G66" s="15">
        <f t="shared" ref="G66:G129" si="2">F66*E66</f>
        <v>0</v>
      </c>
    </row>
    <row r="67" spans="1:7" x14ac:dyDescent="0.25">
      <c r="A67" s="9">
        <f t="shared" ref="A67:A130" si="3">A66+1</f>
        <v>180066</v>
      </c>
      <c r="B67" s="10" t="s">
        <v>45</v>
      </c>
      <c r="C67" s="11" t="s">
        <v>80</v>
      </c>
      <c r="D67" s="12">
        <v>25</v>
      </c>
      <c r="E67" s="13">
        <v>10</v>
      </c>
      <c r="F67" s="14"/>
      <c r="G67" s="15">
        <f t="shared" si="2"/>
        <v>0</v>
      </c>
    </row>
    <row r="68" spans="1:7" x14ac:dyDescent="0.25">
      <c r="A68" s="9">
        <f t="shared" si="3"/>
        <v>180067</v>
      </c>
      <c r="B68" s="10" t="s">
        <v>45</v>
      </c>
      <c r="C68" s="11" t="s">
        <v>81</v>
      </c>
      <c r="D68" s="12">
        <v>50</v>
      </c>
      <c r="E68" s="13">
        <v>10</v>
      </c>
      <c r="F68" s="14"/>
      <c r="G68" s="15">
        <f t="shared" si="2"/>
        <v>0</v>
      </c>
    </row>
    <row r="69" spans="1:7" x14ac:dyDescent="0.25">
      <c r="A69" s="9">
        <f t="shared" si="3"/>
        <v>180068</v>
      </c>
      <c r="B69" s="10" t="s">
        <v>13</v>
      </c>
      <c r="C69" s="11" t="s">
        <v>82</v>
      </c>
      <c r="D69" s="12">
        <v>50</v>
      </c>
      <c r="E69" s="13">
        <v>10</v>
      </c>
      <c r="F69" s="14"/>
      <c r="G69" s="15">
        <f t="shared" si="2"/>
        <v>0</v>
      </c>
    </row>
    <row r="70" spans="1:7" x14ac:dyDescent="0.25">
      <c r="A70" s="9">
        <f t="shared" si="3"/>
        <v>180069</v>
      </c>
      <c r="B70" s="10" t="s">
        <v>9</v>
      </c>
      <c r="C70" s="11" t="s">
        <v>83</v>
      </c>
      <c r="D70" s="12">
        <v>30</v>
      </c>
      <c r="E70" s="13">
        <v>10</v>
      </c>
      <c r="F70" s="14"/>
      <c r="G70" s="15">
        <f t="shared" si="2"/>
        <v>0</v>
      </c>
    </row>
    <row r="71" spans="1:7" x14ac:dyDescent="0.25">
      <c r="A71" s="9">
        <f t="shared" si="3"/>
        <v>180070</v>
      </c>
      <c r="B71" s="10" t="s">
        <v>18</v>
      </c>
      <c r="C71" s="11" t="s">
        <v>84</v>
      </c>
      <c r="D71" s="12">
        <v>25</v>
      </c>
      <c r="E71" s="13">
        <v>10</v>
      </c>
      <c r="F71" s="14"/>
      <c r="G71" s="15">
        <f t="shared" si="2"/>
        <v>0</v>
      </c>
    </row>
    <row r="72" spans="1:7" x14ac:dyDescent="0.25">
      <c r="A72" s="9">
        <f t="shared" si="3"/>
        <v>180071</v>
      </c>
      <c r="B72" s="10" t="s">
        <v>9</v>
      </c>
      <c r="C72" s="11" t="s">
        <v>85</v>
      </c>
      <c r="D72" s="12">
        <v>20</v>
      </c>
      <c r="E72" s="13">
        <v>10</v>
      </c>
      <c r="F72" s="14"/>
      <c r="G72" s="15">
        <f t="shared" si="2"/>
        <v>0</v>
      </c>
    </row>
    <row r="73" spans="1:7" x14ac:dyDescent="0.25">
      <c r="A73" s="9">
        <f t="shared" si="3"/>
        <v>180072</v>
      </c>
      <c r="B73" s="10" t="s">
        <v>28</v>
      </c>
      <c r="C73" s="11" t="s">
        <v>86</v>
      </c>
      <c r="D73" s="12">
        <v>25</v>
      </c>
      <c r="E73" s="13">
        <v>10</v>
      </c>
      <c r="F73" s="14"/>
      <c r="G73" s="15">
        <f t="shared" si="2"/>
        <v>0</v>
      </c>
    </row>
    <row r="74" spans="1:7" x14ac:dyDescent="0.25">
      <c r="A74" s="9">
        <f t="shared" si="3"/>
        <v>180073</v>
      </c>
      <c r="B74" s="10" t="s">
        <v>45</v>
      </c>
      <c r="C74" s="11" t="s">
        <v>87</v>
      </c>
      <c r="D74" s="12">
        <v>25</v>
      </c>
      <c r="E74" s="13">
        <v>10</v>
      </c>
      <c r="F74" s="14"/>
      <c r="G74" s="15">
        <f t="shared" si="2"/>
        <v>0</v>
      </c>
    </row>
    <row r="75" spans="1:7" x14ac:dyDescent="0.25">
      <c r="A75" s="9">
        <f t="shared" si="3"/>
        <v>180074</v>
      </c>
      <c r="B75" s="10" t="s">
        <v>7</v>
      </c>
      <c r="C75" s="11" t="s">
        <v>88</v>
      </c>
      <c r="D75" s="12">
        <v>25</v>
      </c>
      <c r="E75" s="13">
        <v>10</v>
      </c>
      <c r="F75" s="14"/>
      <c r="G75" s="15">
        <f t="shared" si="2"/>
        <v>0</v>
      </c>
    </row>
    <row r="76" spans="1:7" x14ac:dyDescent="0.25">
      <c r="A76" s="9">
        <f t="shared" si="3"/>
        <v>180075</v>
      </c>
      <c r="B76" s="10" t="s">
        <v>7</v>
      </c>
      <c r="C76" s="11" t="s">
        <v>89</v>
      </c>
      <c r="D76" s="12">
        <v>25</v>
      </c>
      <c r="E76" s="13">
        <v>10</v>
      </c>
      <c r="F76" s="14"/>
      <c r="G76" s="15">
        <f t="shared" si="2"/>
        <v>0</v>
      </c>
    </row>
    <row r="77" spans="1:7" x14ac:dyDescent="0.25">
      <c r="A77" s="9">
        <f t="shared" si="3"/>
        <v>180076</v>
      </c>
      <c r="B77" s="10" t="s">
        <v>9</v>
      </c>
      <c r="C77" s="11" t="s">
        <v>90</v>
      </c>
      <c r="D77" s="12">
        <v>20</v>
      </c>
      <c r="E77" s="13">
        <v>10</v>
      </c>
      <c r="F77" s="14"/>
      <c r="G77" s="15">
        <f t="shared" si="2"/>
        <v>0</v>
      </c>
    </row>
    <row r="78" spans="1:7" x14ac:dyDescent="0.25">
      <c r="A78" s="9">
        <f t="shared" si="3"/>
        <v>180077</v>
      </c>
      <c r="B78" s="10" t="s">
        <v>91</v>
      </c>
      <c r="C78" s="11" t="s">
        <v>92</v>
      </c>
      <c r="D78" s="12">
        <v>25</v>
      </c>
      <c r="E78" s="13">
        <v>10</v>
      </c>
      <c r="F78" s="14"/>
      <c r="G78" s="15">
        <f t="shared" si="2"/>
        <v>0</v>
      </c>
    </row>
    <row r="79" spans="1:7" x14ac:dyDescent="0.25">
      <c r="A79" s="9">
        <f t="shared" si="3"/>
        <v>180078</v>
      </c>
      <c r="B79" s="10" t="s">
        <v>9</v>
      </c>
      <c r="C79" s="11" t="s">
        <v>93</v>
      </c>
      <c r="D79" s="12">
        <v>10</v>
      </c>
      <c r="E79" s="13">
        <v>10</v>
      </c>
      <c r="F79" s="14"/>
      <c r="G79" s="15">
        <f t="shared" si="2"/>
        <v>0</v>
      </c>
    </row>
    <row r="80" spans="1:7" x14ac:dyDescent="0.25">
      <c r="A80" s="9">
        <f t="shared" si="3"/>
        <v>180079</v>
      </c>
      <c r="B80" s="10" t="s">
        <v>28</v>
      </c>
      <c r="C80" s="11" t="s">
        <v>94</v>
      </c>
      <c r="D80" s="12">
        <v>10</v>
      </c>
      <c r="E80" s="13">
        <v>10</v>
      </c>
      <c r="F80" s="14"/>
      <c r="G80" s="15">
        <f t="shared" si="2"/>
        <v>0</v>
      </c>
    </row>
    <row r="81" spans="1:7" x14ac:dyDescent="0.25">
      <c r="A81" s="9">
        <f t="shared" si="3"/>
        <v>180080</v>
      </c>
      <c r="B81" s="10" t="s">
        <v>45</v>
      </c>
      <c r="C81" s="11" t="s">
        <v>95</v>
      </c>
      <c r="D81" s="12">
        <v>30</v>
      </c>
      <c r="E81" s="13">
        <v>10</v>
      </c>
      <c r="F81" s="14"/>
      <c r="G81" s="15">
        <f t="shared" si="2"/>
        <v>0</v>
      </c>
    </row>
    <row r="82" spans="1:7" x14ac:dyDescent="0.25">
      <c r="A82" s="9">
        <f t="shared" si="3"/>
        <v>180081</v>
      </c>
      <c r="B82" s="10" t="s">
        <v>45</v>
      </c>
      <c r="C82" s="11" t="s">
        <v>96</v>
      </c>
      <c r="D82" s="12">
        <v>30</v>
      </c>
      <c r="E82" s="13">
        <v>10</v>
      </c>
      <c r="F82" s="14"/>
      <c r="G82" s="15">
        <f t="shared" si="2"/>
        <v>0</v>
      </c>
    </row>
    <row r="83" spans="1:7" x14ac:dyDescent="0.25">
      <c r="A83" s="9">
        <f t="shared" si="3"/>
        <v>180082</v>
      </c>
      <c r="B83" s="10" t="s">
        <v>9</v>
      </c>
      <c r="C83" s="11" t="s">
        <v>97</v>
      </c>
      <c r="D83" s="12">
        <v>10</v>
      </c>
      <c r="E83" s="13">
        <v>10</v>
      </c>
      <c r="F83" s="14"/>
      <c r="G83" s="15">
        <f t="shared" si="2"/>
        <v>0</v>
      </c>
    </row>
    <row r="84" spans="1:7" x14ac:dyDescent="0.25">
      <c r="A84" s="9">
        <f t="shared" si="3"/>
        <v>180083</v>
      </c>
      <c r="B84" s="10" t="s">
        <v>28</v>
      </c>
      <c r="C84" s="11" t="s">
        <v>98</v>
      </c>
      <c r="D84" s="12">
        <v>25</v>
      </c>
      <c r="E84" s="13">
        <v>10</v>
      </c>
      <c r="F84" s="14"/>
      <c r="G84" s="15">
        <f t="shared" si="2"/>
        <v>0</v>
      </c>
    </row>
    <row r="85" spans="1:7" x14ac:dyDescent="0.25">
      <c r="A85" s="9">
        <f t="shared" si="3"/>
        <v>180084</v>
      </c>
      <c r="B85" s="10" t="s">
        <v>59</v>
      </c>
      <c r="C85" s="11" t="s">
        <v>99</v>
      </c>
      <c r="D85" s="12">
        <v>20</v>
      </c>
      <c r="E85" s="13">
        <v>20</v>
      </c>
      <c r="F85" s="14"/>
      <c r="G85" s="15">
        <f t="shared" si="2"/>
        <v>0</v>
      </c>
    </row>
    <row r="86" spans="1:7" x14ac:dyDescent="0.25">
      <c r="A86" s="9">
        <f t="shared" si="3"/>
        <v>180085</v>
      </c>
      <c r="B86" s="10" t="s">
        <v>28</v>
      </c>
      <c r="C86" s="11" t="s">
        <v>100</v>
      </c>
      <c r="D86" s="12">
        <v>50</v>
      </c>
      <c r="E86" s="13">
        <v>10</v>
      </c>
      <c r="F86" s="14"/>
      <c r="G86" s="15">
        <f t="shared" si="2"/>
        <v>0</v>
      </c>
    </row>
    <row r="87" spans="1:7" x14ac:dyDescent="0.25">
      <c r="A87" s="9">
        <f t="shared" si="3"/>
        <v>180086</v>
      </c>
      <c r="B87" s="10" t="s">
        <v>59</v>
      </c>
      <c r="C87" s="11" t="s">
        <v>101</v>
      </c>
      <c r="D87" s="12">
        <v>15</v>
      </c>
      <c r="E87" s="13">
        <v>10</v>
      </c>
      <c r="F87" s="14"/>
      <c r="G87" s="15">
        <f t="shared" si="2"/>
        <v>0</v>
      </c>
    </row>
    <row r="88" spans="1:7" x14ac:dyDescent="0.25">
      <c r="A88" s="9">
        <f t="shared" si="3"/>
        <v>180087</v>
      </c>
      <c r="B88" s="10" t="s">
        <v>59</v>
      </c>
      <c r="C88" s="11" t="s">
        <v>102</v>
      </c>
      <c r="D88" s="12">
        <v>20</v>
      </c>
      <c r="E88" s="13">
        <v>15</v>
      </c>
      <c r="F88" s="14"/>
      <c r="G88" s="15">
        <f t="shared" si="2"/>
        <v>0</v>
      </c>
    </row>
    <row r="89" spans="1:7" x14ac:dyDescent="0.25">
      <c r="A89" s="9">
        <f t="shared" si="3"/>
        <v>180088</v>
      </c>
      <c r="B89" s="10" t="s">
        <v>59</v>
      </c>
      <c r="C89" s="11" t="s">
        <v>103</v>
      </c>
      <c r="D89" s="12">
        <v>20</v>
      </c>
      <c r="E89" s="13">
        <v>15</v>
      </c>
      <c r="F89" s="14"/>
      <c r="G89" s="15">
        <f t="shared" si="2"/>
        <v>0</v>
      </c>
    </row>
    <row r="90" spans="1:7" x14ac:dyDescent="0.25">
      <c r="A90" s="9">
        <f t="shared" si="3"/>
        <v>180089</v>
      </c>
      <c r="B90" s="10" t="s">
        <v>59</v>
      </c>
      <c r="C90" s="11" t="s">
        <v>104</v>
      </c>
      <c r="D90" s="12">
        <v>20</v>
      </c>
      <c r="E90" s="13">
        <v>15</v>
      </c>
      <c r="F90" s="14"/>
      <c r="G90" s="15">
        <f t="shared" si="2"/>
        <v>0</v>
      </c>
    </row>
    <row r="91" spans="1:7" x14ac:dyDescent="0.25">
      <c r="A91" s="9">
        <f t="shared" si="3"/>
        <v>180090</v>
      </c>
      <c r="B91" s="10" t="s">
        <v>59</v>
      </c>
      <c r="C91" s="11" t="s">
        <v>105</v>
      </c>
      <c r="D91" s="12">
        <v>20</v>
      </c>
      <c r="E91" s="13">
        <v>25</v>
      </c>
      <c r="F91" s="14"/>
      <c r="G91" s="15">
        <f t="shared" si="2"/>
        <v>0</v>
      </c>
    </row>
    <row r="92" spans="1:7" x14ac:dyDescent="0.25">
      <c r="A92" s="9">
        <f t="shared" si="3"/>
        <v>180091</v>
      </c>
      <c r="B92" s="10" t="s">
        <v>59</v>
      </c>
      <c r="C92" s="11" t="s">
        <v>106</v>
      </c>
      <c r="D92" s="12">
        <v>20</v>
      </c>
      <c r="E92" s="13">
        <v>20</v>
      </c>
      <c r="F92" s="14"/>
      <c r="G92" s="15">
        <f t="shared" si="2"/>
        <v>0</v>
      </c>
    </row>
    <row r="93" spans="1:7" x14ac:dyDescent="0.25">
      <c r="A93" s="9">
        <f t="shared" si="3"/>
        <v>180092</v>
      </c>
      <c r="B93" s="10" t="s">
        <v>45</v>
      </c>
      <c r="C93" s="11" t="s">
        <v>107</v>
      </c>
      <c r="D93" s="12">
        <v>25</v>
      </c>
      <c r="E93" s="13">
        <v>10</v>
      </c>
      <c r="F93" s="14"/>
      <c r="G93" s="15">
        <f t="shared" si="2"/>
        <v>0</v>
      </c>
    </row>
    <row r="94" spans="1:7" x14ac:dyDescent="0.25">
      <c r="A94" s="9">
        <f t="shared" si="3"/>
        <v>180093</v>
      </c>
      <c r="B94" s="10" t="s">
        <v>28</v>
      </c>
      <c r="C94" s="11" t="s">
        <v>108</v>
      </c>
      <c r="D94" s="12">
        <v>25</v>
      </c>
      <c r="E94" s="13">
        <v>10</v>
      </c>
      <c r="F94" s="14"/>
      <c r="G94" s="15">
        <f t="shared" si="2"/>
        <v>0</v>
      </c>
    </row>
    <row r="95" spans="1:7" x14ac:dyDescent="0.25">
      <c r="A95" s="9">
        <f t="shared" si="3"/>
        <v>180094</v>
      </c>
      <c r="B95" s="10" t="s">
        <v>45</v>
      </c>
      <c r="C95" s="11" t="s">
        <v>109</v>
      </c>
      <c r="D95" s="12">
        <v>30</v>
      </c>
      <c r="E95" s="13">
        <v>10</v>
      </c>
      <c r="F95" s="14"/>
      <c r="G95" s="15">
        <f t="shared" si="2"/>
        <v>0</v>
      </c>
    </row>
    <row r="96" spans="1:7" x14ac:dyDescent="0.25">
      <c r="A96" s="9">
        <f t="shared" si="3"/>
        <v>180095</v>
      </c>
      <c r="B96" s="10" t="s">
        <v>9</v>
      </c>
      <c r="C96" s="11" t="s">
        <v>110</v>
      </c>
      <c r="D96" s="12">
        <v>20</v>
      </c>
      <c r="E96" s="13">
        <v>10</v>
      </c>
      <c r="F96" s="14"/>
      <c r="G96" s="15">
        <f t="shared" si="2"/>
        <v>0</v>
      </c>
    </row>
    <row r="97" spans="1:7" x14ac:dyDescent="0.25">
      <c r="A97" s="9">
        <f t="shared" si="3"/>
        <v>180096</v>
      </c>
      <c r="B97" s="10" t="s">
        <v>18</v>
      </c>
      <c r="C97" s="11" t="s">
        <v>111</v>
      </c>
      <c r="D97" s="12">
        <v>20</v>
      </c>
      <c r="E97" s="13">
        <v>20</v>
      </c>
      <c r="F97" s="14"/>
      <c r="G97" s="15">
        <f t="shared" si="2"/>
        <v>0</v>
      </c>
    </row>
    <row r="98" spans="1:7" x14ac:dyDescent="0.25">
      <c r="A98" s="9">
        <f t="shared" si="3"/>
        <v>180097</v>
      </c>
      <c r="B98" s="10" t="s">
        <v>18</v>
      </c>
      <c r="C98" s="11" t="s">
        <v>112</v>
      </c>
      <c r="D98" s="12">
        <v>20</v>
      </c>
      <c r="E98" s="13">
        <v>20</v>
      </c>
      <c r="F98" s="14"/>
      <c r="G98" s="15">
        <f t="shared" si="2"/>
        <v>0</v>
      </c>
    </row>
    <row r="99" spans="1:7" x14ac:dyDescent="0.25">
      <c r="A99" s="9">
        <f t="shared" si="3"/>
        <v>180098</v>
      </c>
      <c r="B99" s="10" t="s">
        <v>7</v>
      </c>
      <c r="C99" s="11" t="s">
        <v>113</v>
      </c>
      <c r="D99" s="12">
        <v>25</v>
      </c>
      <c r="E99" s="13">
        <v>10</v>
      </c>
      <c r="F99" s="14"/>
      <c r="G99" s="15">
        <f t="shared" si="2"/>
        <v>0</v>
      </c>
    </row>
    <row r="100" spans="1:7" x14ac:dyDescent="0.25">
      <c r="A100" s="9">
        <f t="shared" si="3"/>
        <v>180099</v>
      </c>
      <c r="B100" s="10" t="s">
        <v>35</v>
      </c>
      <c r="C100" s="17" t="s">
        <v>114</v>
      </c>
      <c r="D100" s="18">
        <v>20</v>
      </c>
      <c r="E100" s="19">
        <v>20</v>
      </c>
      <c r="F100" s="14"/>
      <c r="G100" s="15">
        <f t="shared" si="2"/>
        <v>0</v>
      </c>
    </row>
    <row r="101" spans="1:7" x14ac:dyDescent="0.25">
      <c r="A101" s="9">
        <f t="shared" si="3"/>
        <v>180100</v>
      </c>
      <c r="B101" s="10" t="s">
        <v>13</v>
      </c>
      <c r="C101" s="11" t="s">
        <v>115</v>
      </c>
      <c r="D101" s="12">
        <v>20</v>
      </c>
      <c r="E101" s="13">
        <v>10</v>
      </c>
      <c r="F101" s="14"/>
      <c r="G101" s="15">
        <f t="shared" si="2"/>
        <v>0</v>
      </c>
    </row>
    <row r="102" spans="1:7" x14ac:dyDescent="0.25">
      <c r="A102" s="9">
        <f t="shared" si="3"/>
        <v>180101</v>
      </c>
      <c r="B102" s="10" t="s">
        <v>28</v>
      </c>
      <c r="C102" s="11" t="s">
        <v>116</v>
      </c>
      <c r="D102" s="12">
        <v>25</v>
      </c>
      <c r="E102" s="13">
        <v>10</v>
      </c>
      <c r="F102" s="14"/>
      <c r="G102" s="15">
        <f t="shared" si="2"/>
        <v>0</v>
      </c>
    </row>
    <row r="103" spans="1:7" x14ac:dyDescent="0.25">
      <c r="A103" s="9">
        <f t="shared" si="3"/>
        <v>180102</v>
      </c>
      <c r="B103" s="10" t="s">
        <v>45</v>
      </c>
      <c r="C103" s="11" t="s">
        <v>117</v>
      </c>
      <c r="D103" s="12">
        <v>30</v>
      </c>
      <c r="E103" s="13">
        <v>10</v>
      </c>
      <c r="F103" s="14"/>
      <c r="G103" s="15">
        <f t="shared" si="2"/>
        <v>0</v>
      </c>
    </row>
    <row r="104" spans="1:7" x14ac:dyDescent="0.25">
      <c r="A104" s="9">
        <f t="shared" si="3"/>
        <v>180103</v>
      </c>
      <c r="B104" s="10" t="s">
        <v>28</v>
      </c>
      <c r="C104" s="11" t="s">
        <v>118</v>
      </c>
      <c r="D104" s="12">
        <v>25</v>
      </c>
      <c r="E104" s="13">
        <v>10</v>
      </c>
      <c r="F104" s="14"/>
      <c r="G104" s="15">
        <f t="shared" si="2"/>
        <v>0</v>
      </c>
    </row>
    <row r="105" spans="1:7" x14ac:dyDescent="0.25">
      <c r="A105" s="9">
        <f t="shared" si="3"/>
        <v>180104</v>
      </c>
      <c r="B105" s="10" t="s">
        <v>18</v>
      </c>
      <c r="C105" s="11" t="s">
        <v>119</v>
      </c>
      <c r="D105" s="12">
        <v>20</v>
      </c>
      <c r="E105" s="13">
        <v>20</v>
      </c>
      <c r="F105" s="14"/>
      <c r="G105" s="15">
        <f t="shared" si="2"/>
        <v>0</v>
      </c>
    </row>
    <row r="106" spans="1:7" x14ac:dyDescent="0.25">
      <c r="A106" s="9">
        <f t="shared" si="3"/>
        <v>180105</v>
      </c>
      <c r="B106" s="10" t="s">
        <v>28</v>
      </c>
      <c r="C106" s="11" t="s">
        <v>120</v>
      </c>
      <c r="D106" s="12">
        <v>25</v>
      </c>
      <c r="E106" s="13">
        <v>10</v>
      </c>
      <c r="F106" s="14"/>
      <c r="G106" s="15">
        <f t="shared" si="2"/>
        <v>0</v>
      </c>
    </row>
    <row r="107" spans="1:7" x14ac:dyDescent="0.25">
      <c r="A107" s="9">
        <f t="shared" si="3"/>
        <v>180106</v>
      </c>
      <c r="B107" s="10" t="s">
        <v>28</v>
      </c>
      <c r="C107" s="11" t="s">
        <v>121</v>
      </c>
      <c r="D107" s="12">
        <v>25</v>
      </c>
      <c r="E107" s="13">
        <v>10</v>
      </c>
      <c r="F107" s="14"/>
      <c r="G107" s="15">
        <f t="shared" si="2"/>
        <v>0</v>
      </c>
    </row>
    <row r="108" spans="1:7" x14ac:dyDescent="0.25">
      <c r="A108" s="9">
        <f t="shared" si="3"/>
        <v>180107</v>
      </c>
      <c r="B108" s="10" t="s">
        <v>18</v>
      </c>
      <c r="C108" s="11" t="s">
        <v>122</v>
      </c>
      <c r="D108" s="12">
        <v>20</v>
      </c>
      <c r="E108" s="13">
        <v>20</v>
      </c>
      <c r="F108" s="14"/>
      <c r="G108" s="15">
        <f t="shared" si="2"/>
        <v>0</v>
      </c>
    </row>
    <row r="109" spans="1:7" x14ac:dyDescent="0.25">
      <c r="A109" s="9">
        <f t="shared" si="3"/>
        <v>180108</v>
      </c>
      <c r="B109" s="10" t="s">
        <v>18</v>
      </c>
      <c r="C109" s="11" t="s">
        <v>123</v>
      </c>
      <c r="D109" s="12">
        <v>20</v>
      </c>
      <c r="E109" s="13">
        <v>20</v>
      </c>
      <c r="F109" s="14"/>
      <c r="G109" s="15">
        <f t="shared" si="2"/>
        <v>0</v>
      </c>
    </row>
    <row r="110" spans="1:7" x14ac:dyDescent="0.25">
      <c r="A110" s="9">
        <f t="shared" si="3"/>
        <v>180109</v>
      </c>
      <c r="B110" s="10" t="s">
        <v>7</v>
      </c>
      <c r="C110" s="11" t="s">
        <v>124</v>
      </c>
      <c r="D110" s="12">
        <v>25</v>
      </c>
      <c r="E110" s="13">
        <v>10</v>
      </c>
      <c r="F110" s="14"/>
      <c r="G110" s="15">
        <f t="shared" si="2"/>
        <v>0</v>
      </c>
    </row>
    <row r="111" spans="1:7" x14ac:dyDescent="0.25">
      <c r="A111" s="9">
        <f t="shared" si="3"/>
        <v>180110</v>
      </c>
      <c r="B111" s="10" t="s">
        <v>13</v>
      </c>
      <c r="C111" s="11" t="s">
        <v>125</v>
      </c>
      <c r="D111" s="12">
        <v>20</v>
      </c>
      <c r="E111" s="13">
        <v>10</v>
      </c>
      <c r="F111" s="14"/>
      <c r="G111" s="15">
        <f t="shared" si="2"/>
        <v>0</v>
      </c>
    </row>
    <row r="112" spans="1:7" x14ac:dyDescent="0.25">
      <c r="A112" s="9">
        <f t="shared" si="3"/>
        <v>180111</v>
      </c>
      <c r="B112" s="10" t="s">
        <v>28</v>
      </c>
      <c r="C112" s="11" t="s">
        <v>126</v>
      </c>
      <c r="D112" s="12">
        <v>25</v>
      </c>
      <c r="E112" s="13">
        <v>10</v>
      </c>
      <c r="F112" s="14"/>
      <c r="G112" s="15">
        <f t="shared" si="2"/>
        <v>0</v>
      </c>
    </row>
    <row r="113" spans="1:7" x14ac:dyDescent="0.25">
      <c r="A113" s="9">
        <f t="shared" si="3"/>
        <v>180112</v>
      </c>
      <c r="B113" s="10" t="s">
        <v>28</v>
      </c>
      <c r="C113" s="11" t="s">
        <v>127</v>
      </c>
      <c r="D113" s="12">
        <v>25</v>
      </c>
      <c r="E113" s="13">
        <v>10</v>
      </c>
      <c r="F113" s="14"/>
      <c r="G113" s="15">
        <f t="shared" si="2"/>
        <v>0</v>
      </c>
    </row>
    <row r="114" spans="1:7" x14ac:dyDescent="0.25">
      <c r="A114" s="9">
        <f t="shared" si="3"/>
        <v>180113</v>
      </c>
      <c r="B114" s="10" t="s">
        <v>28</v>
      </c>
      <c r="C114" s="11" t="s">
        <v>128</v>
      </c>
      <c r="D114" s="12">
        <v>25</v>
      </c>
      <c r="E114" s="13">
        <v>10</v>
      </c>
      <c r="F114" s="14"/>
      <c r="G114" s="15">
        <f t="shared" si="2"/>
        <v>0</v>
      </c>
    </row>
    <row r="115" spans="1:7" x14ac:dyDescent="0.25">
      <c r="A115" s="9">
        <f t="shared" si="3"/>
        <v>180114</v>
      </c>
      <c r="B115" s="10" t="s">
        <v>13</v>
      </c>
      <c r="C115" s="11" t="s">
        <v>129</v>
      </c>
      <c r="D115" s="12">
        <v>20</v>
      </c>
      <c r="E115" s="13">
        <v>10</v>
      </c>
      <c r="F115" s="14"/>
      <c r="G115" s="15">
        <f t="shared" si="2"/>
        <v>0</v>
      </c>
    </row>
    <row r="116" spans="1:7" x14ac:dyDescent="0.25">
      <c r="A116" s="9">
        <f t="shared" si="3"/>
        <v>180115</v>
      </c>
      <c r="B116" s="10" t="s">
        <v>59</v>
      </c>
      <c r="C116" s="11" t="s">
        <v>130</v>
      </c>
      <c r="D116" s="12">
        <v>10</v>
      </c>
      <c r="E116" s="13">
        <v>10</v>
      </c>
      <c r="F116" s="14"/>
      <c r="G116" s="15">
        <f t="shared" si="2"/>
        <v>0</v>
      </c>
    </row>
    <row r="117" spans="1:7" x14ac:dyDescent="0.25">
      <c r="A117" s="9">
        <f t="shared" si="3"/>
        <v>180116</v>
      </c>
      <c r="B117" s="10" t="s">
        <v>28</v>
      </c>
      <c r="C117" s="11" t="s">
        <v>131</v>
      </c>
      <c r="D117" s="12">
        <v>25</v>
      </c>
      <c r="E117" s="13">
        <v>10</v>
      </c>
      <c r="F117" s="14"/>
      <c r="G117" s="15">
        <f t="shared" si="2"/>
        <v>0</v>
      </c>
    </row>
    <row r="118" spans="1:7" x14ac:dyDescent="0.25">
      <c r="A118" s="9">
        <f t="shared" si="3"/>
        <v>180117</v>
      </c>
      <c r="B118" s="10" t="s">
        <v>18</v>
      </c>
      <c r="C118" s="11" t="s">
        <v>132</v>
      </c>
      <c r="D118" s="12">
        <v>20</v>
      </c>
      <c r="E118" s="13">
        <v>20</v>
      </c>
      <c r="F118" s="14"/>
      <c r="G118" s="15">
        <f t="shared" si="2"/>
        <v>0</v>
      </c>
    </row>
    <row r="119" spans="1:7" x14ac:dyDescent="0.25">
      <c r="A119" s="9">
        <f t="shared" si="3"/>
        <v>180118</v>
      </c>
      <c r="B119" s="10" t="s">
        <v>133</v>
      </c>
      <c r="C119" s="11" t="s">
        <v>134</v>
      </c>
      <c r="D119" s="12">
        <v>10</v>
      </c>
      <c r="E119" s="13">
        <v>25</v>
      </c>
      <c r="F119" s="14"/>
      <c r="G119" s="15">
        <f t="shared" si="2"/>
        <v>0</v>
      </c>
    </row>
    <row r="120" spans="1:7" x14ac:dyDescent="0.25">
      <c r="A120" s="9">
        <f t="shared" si="3"/>
        <v>180119</v>
      </c>
      <c r="B120" s="10" t="s">
        <v>9</v>
      </c>
      <c r="C120" s="11" t="s">
        <v>135</v>
      </c>
      <c r="D120" s="12">
        <v>20</v>
      </c>
      <c r="E120" s="13">
        <v>10</v>
      </c>
      <c r="F120" s="14"/>
      <c r="G120" s="15">
        <f t="shared" si="2"/>
        <v>0</v>
      </c>
    </row>
    <row r="121" spans="1:7" x14ac:dyDescent="0.25">
      <c r="A121" s="9">
        <f t="shared" si="3"/>
        <v>180120</v>
      </c>
      <c r="B121" s="10" t="s">
        <v>28</v>
      </c>
      <c r="C121" s="11" t="s">
        <v>136</v>
      </c>
      <c r="D121" s="12">
        <v>50</v>
      </c>
      <c r="E121" s="13">
        <v>10</v>
      </c>
      <c r="F121" s="14"/>
      <c r="G121" s="15">
        <f t="shared" si="2"/>
        <v>0</v>
      </c>
    </row>
    <row r="122" spans="1:7" x14ac:dyDescent="0.25">
      <c r="A122" s="9">
        <f t="shared" si="3"/>
        <v>180121</v>
      </c>
      <c r="B122" s="10" t="s">
        <v>35</v>
      </c>
      <c r="C122" s="22" t="s">
        <v>137</v>
      </c>
      <c r="D122" s="18">
        <v>50</v>
      </c>
      <c r="E122" s="19">
        <v>10</v>
      </c>
      <c r="F122" s="14"/>
      <c r="G122" s="15">
        <f t="shared" si="2"/>
        <v>0</v>
      </c>
    </row>
    <row r="123" spans="1:7" x14ac:dyDescent="0.25">
      <c r="A123" s="9">
        <f t="shared" si="3"/>
        <v>180122</v>
      </c>
      <c r="B123" s="10" t="s">
        <v>13</v>
      </c>
      <c r="C123" s="11" t="s">
        <v>138</v>
      </c>
      <c r="D123" s="12">
        <v>20</v>
      </c>
      <c r="E123" s="13">
        <v>10</v>
      </c>
      <c r="F123" s="14"/>
      <c r="G123" s="15">
        <f t="shared" si="2"/>
        <v>0</v>
      </c>
    </row>
    <row r="124" spans="1:7" x14ac:dyDescent="0.25">
      <c r="A124" s="9">
        <f t="shared" si="3"/>
        <v>180123</v>
      </c>
      <c r="B124" s="10" t="s">
        <v>35</v>
      </c>
      <c r="C124" s="23" t="s">
        <v>139</v>
      </c>
      <c r="D124" s="18">
        <v>20</v>
      </c>
      <c r="E124" s="19">
        <v>20</v>
      </c>
      <c r="F124" s="14"/>
      <c r="G124" s="15">
        <f t="shared" si="2"/>
        <v>0</v>
      </c>
    </row>
    <row r="125" spans="1:7" x14ac:dyDescent="0.25">
      <c r="A125" s="61">
        <f t="shared" si="3"/>
        <v>180124</v>
      </c>
      <c r="B125" s="62" t="s">
        <v>13</v>
      </c>
      <c r="C125" s="63" t="s">
        <v>140</v>
      </c>
      <c r="D125" s="64">
        <v>15</v>
      </c>
      <c r="E125" s="65">
        <v>10</v>
      </c>
      <c r="F125" s="59"/>
      <c r="G125" s="67">
        <f t="shared" si="2"/>
        <v>0</v>
      </c>
    </row>
    <row r="126" spans="1:7" x14ac:dyDescent="0.25">
      <c r="A126" s="61">
        <f t="shared" si="3"/>
        <v>180125</v>
      </c>
      <c r="B126" s="62" t="s">
        <v>13</v>
      </c>
      <c r="C126" s="63" t="s">
        <v>141</v>
      </c>
      <c r="D126" s="64">
        <v>15</v>
      </c>
      <c r="E126" s="65">
        <v>10</v>
      </c>
      <c r="F126" s="59"/>
      <c r="G126" s="67">
        <f t="shared" si="2"/>
        <v>0</v>
      </c>
    </row>
    <row r="127" spans="1:7" x14ac:dyDescent="0.25">
      <c r="A127" s="9">
        <f t="shared" si="3"/>
        <v>180126</v>
      </c>
      <c r="B127" s="10" t="s">
        <v>7</v>
      </c>
      <c r="C127" s="11" t="s">
        <v>142</v>
      </c>
      <c r="D127" s="12">
        <v>15</v>
      </c>
      <c r="E127" s="13">
        <v>20</v>
      </c>
      <c r="F127" s="14"/>
      <c r="G127" s="15">
        <f t="shared" si="2"/>
        <v>0</v>
      </c>
    </row>
    <row r="128" spans="1:7" x14ac:dyDescent="0.25">
      <c r="A128" s="9">
        <f t="shared" si="3"/>
        <v>180127</v>
      </c>
      <c r="B128" s="10" t="s">
        <v>59</v>
      </c>
      <c r="C128" s="11" t="s">
        <v>143</v>
      </c>
      <c r="D128" s="12">
        <v>10</v>
      </c>
      <c r="E128" s="13">
        <v>30</v>
      </c>
      <c r="F128" s="14"/>
      <c r="G128" s="15">
        <f t="shared" si="2"/>
        <v>0</v>
      </c>
    </row>
    <row r="129" spans="1:7" x14ac:dyDescent="0.25">
      <c r="A129" s="9">
        <f t="shared" si="3"/>
        <v>180128</v>
      </c>
      <c r="B129" s="10" t="s">
        <v>59</v>
      </c>
      <c r="C129" s="11" t="s">
        <v>144</v>
      </c>
      <c r="D129" s="12">
        <v>10</v>
      </c>
      <c r="E129" s="13">
        <v>35</v>
      </c>
      <c r="F129" s="14"/>
      <c r="G129" s="15">
        <f t="shared" si="2"/>
        <v>0</v>
      </c>
    </row>
    <row r="130" spans="1:7" x14ac:dyDescent="0.25">
      <c r="A130" s="9">
        <f t="shared" si="3"/>
        <v>180129</v>
      </c>
      <c r="B130" s="10" t="s">
        <v>59</v>
      </c>
      <c r="C130" s="11" t="s">
        <v>145</v>
      </c>
      <c r="D130" s="12">
        <v>10</v>
      </c>
      <c r="E130" s="13">
        <v>60</v>
      </c>
      <c r="F130" s="14"/>
      <c r="G130" s="15">
        <f t="shared" ref="G130:G193" si="4">F130*E130</f>
        <v>0</v>
      </c>
    </row>
    <row r="131" spans="1:7" x14ac:dyDescent="0.25">
      <c r="A131" s="9">
        <f t="shared" ref="A131:A194" si="5">A130+1</f>
        <v>180130</v>
      </c>
      <c r="B131" s="10" t="s">
        <v>7</v>
      </c>
      <c r="C131" s="11" t="s">
        <v>146</v>
      </c>
      <c r="D131" s="12">
        <v>15</v>
      </c>
      <c r="E131" s="13">
        <v>20</v>
      </c>
      <c r="F131" s="14"/>
      <c r="G131" s="15">
        <f t="shared" si="4"/>
        <v>0</v>
      </c>
    </row>
    <row r="132" spans="1:7" x14ac:dyDescent="0.25">
      <c r="A132" s="9">
        <f t="shared" si="5"/>
        <v>180131</v>
      </c>
      <c r="B132" s="10" t="s">
        <v>59</v>
      </c>
      <c r="C132" s="11" t="s">
        <v>147</v>
      </c>
      <c r="D132" s="12">
        <v>10</v>
      </c>
      <c r="E132" s="13">
        <v>60</v>
      </c>
      <c r="F132" s="14"/>
      <c r="G132" s="15">
        <f t="shared" si="4"/>
        <v>0</v>
      </c>
    </row>
    <row r="133" spans="1:7" x14ac:dyDescent="0.25">
      <c r="A133" s="9">
        <f t="shared" si="5"/>
        <v>180132</v>
      </c>
      <c r="B133" s="10" t="s">
        <v>59</v>
      </c>
      <c r="C133" s="11" t="s">
        <v>148</v>
      </c>
      <c r="D133" s="12">
        <v>10</v>
      </c>
      <c r="E133" s="13">
        <v>25</v>
      </c>
      <c r="F133" s="14"/>
      <c r="G133" s="15">
        <f t="shared" si="4"/>
        <v>0</v>
      </c>
    </row>
    <row r="134" spans="1:7" x14ac:dyDescent="0.25">
      <c r="A134" s="9">
        <f t="shared" si="5"/>
        <v>180133</v>
      </c>
      <c r="B134" s="10" t="s">
        <v>59</v>
      </c>
      <c r="C134" s="11" t="s">
        <v>149</v>
      </c>
      <c r="D134" s="12">
        <v>10</v>
      </c>
      <c r="E134" s="13">
        <v>20</v>
      </c>
      <c r="F134" s="14"/>
      <c r="G134" s="15">
        <f t="shared" si="4"/>
        <v>0</v>
      </c>
    </row>
    <row r="135" spans="1:7" x14ac:dyDescent="0.25">
      <c r="A135" s="9">
        <f t="shared" si="5"/>
        <v>180134</v>
      </c>
      <c r="B135" s="10" t="s">
        <v>59</v>
      </c>
      <c r="C135" s="11" t="s">
        <v>150</v>
      </c>
      <c r="D135" s="12">
        <v>10</v>
      </c>
      <c r="E135" s="13">
        <v>25</v>
      </c>
      <c r="F135" s="14"/>
      <c r="G135" s="15">
        <f t="shared" si="4"/>
        <v>0</v>
      </c>
    </row>
    <row r="136" spans="1:7" x14ac:dyDescent="0.25">
      <c r="A136" s="9">
        <f t="shared" si="5"/>
        <v>180135</v>
      </c>
      <c r="B136" s="10" t="s">
        <v>59</v>
      </c>
      <c r="C136" s="11" t="s">
        <v>151</v>
      </c>
      <c r="D136" s="12">
        <v>10</v>
      </c>
      <c r="E136" s="13">
        <v>35</v>
      </c>
      <c r="F136" s="14"/>
      <c r="G136" s="15">
        <f t="shared" si="4"/>
        <v>0</v>
      </c>
    </row>
    <row r="137" spans="1:7" x14ac:dyDescent="0.25">
      <c r="A137" s="9">
        <f t="shared" si="5"/>
        <v>180136</v>
      </c>
      <c r="B137" s="10" t="s">
        <v>59</v>
      </c>
      <c r="C137" s="11" t="s">
        <v>152</v>
      </c>
      <c r="D137" s="12">
        <v>10</v>
      </c>
      <c r="E137" s="13">
        <v>30</v>
      </c>
      <c r="F137" s="14"/>
      <c r="G137" s="15">
        <f t="shared" si="4"/>
        <v>0</v>
      </c>
    </row>
    <row r="138" spans="1:7" x14ac:dyDescent="0.25">
      <c r="A138" s="9">
        <f t="shared" si="5"/>
        <v>180137</v>
      </c>
      <c r="B138" s="10" t="s">
        <v>59</v>
      </c>
      <c r="C138" s="11" t="s">
        <v>153</v>
      </c>
      <c r="D138" s="12">
        <v>10</v>
      </c>
      <c r="E138" s="13">
        <v>30</v>
      </c>
      <c r="F138" s="14"/>
      <c r="G138" s="15">
        <f t="shared" si="4"/>
        <v>0</v>
      </c>
    </row>
    <row r="139" spans="1:7" x14ac:dyDescent="0.25">
      <c r="A139" s="9">
        <f t="shared" si="5"/>
        <v>180138</v>
      </c>
      <c r="B139" s="10" t="s">
        <v>59</v>
      </c>
      <c r="C139" s="11" t="s">
        <v>154</v>
      </c>
      <c r="D139" s="12">
        <v>10</v>
      </c>
      <c r="E139" s="13">
        <v>20</v>
      </c>
      <c r="F139" s="14"/>
      <c r="G139" s="15">
        <f t="shared" si="4"/>
        <v>0</v>
      </c>
    </row>
    <row r="140" spans="1:7" x14ac:dyDescent="0.25">
      <c r="A140" s="9">
        <f t="shared" si="5"/>
        <v>180139</v>
      </c>
      <c r="B140" s="10" t="s">
        <v>59</v>
      </c>
      <c r="C140" s="11" t="s">
        <v>155</v>
      </c>
      <c r="D140" s="12">
        <v>10</v>
      </c>
      <c r="E140" s="13">
        <v>40</v>
      </c>
      <c r="F140" s="14"/>
      <c r="G140" s="15">
        <f t="shared" si="4"/>
        <v>0</v>
      </c>
    </row>
    <row r="141" spans="1:7" x14ac:dyDescent="0.25">
      <c r="A141" s="9">
        <f t="shared" si="5"/>
        <v>180140</v>
      </c>
      <c r="B141" s="10" t="s">
        <v>156</v>
      </c>
      <c r="C141" s="11" t="s">
        <v>157</v>
      </c>
      <c r="D141" s="12">
        <v>10</v>
      </c>
      <c r="E141" s="13">
        <v>20</v>
      </c>
      <c r="F141" s="14"/>
      <c r="G141" s="15">
        <f t="shared" si="4"/>
        <v>0</v>
      </c>
    </row>
    <row r="142" spans="1:7" x14ac:dyDescent="0.25">
      <c r="A142" s="9">
        <f t="shared" si="5"/>
        <v>180141</v>
      </c>
      <c r="B142" s="10" t="s">
        <v>59</v>
      </c>
      <c r="C142" s="11" t="s">
        <v>158</v>
      </c>
      <c r="D142" s="12">
        <v>10</v>
      </c>
      <c r="E142" s="13">
        <v>25</v>
      </c>
      <c r="F142" s="14"/>
      <c r="G142" s="15">
        <f t="shared" si="4"/>
        <v>0</v>
      </c>
    </row>
    <row r="143" spans="1:7" x14ac:dyDescent="0.25">
      <c r="A143" s="9">
        <f t="shared" si="5"/>
        <v>180142</v>
      </c>
      <c r="B143" s="10" t="s">
        <v>18</v>
      </c>
      <c r="C143" s="11" t="s">
        <v>159</v>
      </c>
      <c r="D143" s="12">
        <v>10</v>
      </c>
      <c r="E143" s="13">
        <v>25</v>
      </c>
      <c r="F143" s="14"/>
      <c r="G143" s="15">
        <f t="shared" si="4"/>
        <v>0</v>
      </c>
    </row>
    <row r="144" spans="1:7" x14ac:dyDescent="0.25">
      <c r="A144" s="9">
        <f t="shared" si="5"/>
        <v>180143</v>
      </c>
      <c r="B144" s="10" t="s">
        <v>18</v>
      </c>
      <c r="C144" s="11" t="s">
        <v>160</v>
      </c>
      <c r="D144" s="12">
        <v>10</v>
      </c>
      <c r="E144" s="13">
        <v>25</v>
      </c>
      <c r="F144" s="14"/>
      <c r="G144" s="15">
        <f t="shared" si="4"/>
        <v>0</v>
      </c>
    </row>
    <row r="145" spans="1:7" x14ac:dyDescent="0.25">
      <c r="A145" s="9">
        <f t="shared" si="5"/>
        <v>180144</v>
      </c>
      <c r="B145" s="10" t="s">
        <v>18</v>
      </c>
      <c r="C145" s="11" t="s">
        <v>161</v>
      </c>
      <c r="D145" s="12">
        <v>10</v>
      </c>
      <c r="E145" s="13">
        <v>25</v>
      </c>
      <c r="F145" s="14"/>
      <c r="G145" s="15">
        <f t="shared" si="4"/>
        <v>0</v>
      </c>
    </row>
    <row r="146" spans="1:7" x14ac:dyDescent="0.25">
      <c r="A146" s="9">
        <f t="shared" si="5"/>
        <v>180145</v>
      </c>
      <c r="B146" s="10" t="s">
        <v>18</v>
      </c>
      <c r="C146" s="11" t="s">
        <v>162</v>
      </c>
      <c r="D146" s="12">
        <v>10</v>
      </c>
      <c r="E146" s="13">
        <v>25</v>
      </c>
      <c r="F146" s="14"/>
      <c r="G146" s="15">
        <f t="shared" si="4"/>
        <v>0</v>
      </c>
    </row>
    <row r="147" spans="1:7" x14ac:dyDescent="0.25">
      <c r="A147" s="9">
        <f t="shared" si="5"/>
        <v>180146</v>
      </c>
      <c r="B147" s="10" t="s">
        <v>18</v>
      </c>
      <c r="C147" s="11" t="s">
        <v>163</v>
      </c>
      <c r="D147" s="12">
        <v>10</v>
      </c>
      <c r="E147" s="13">
        <v>25</v>
      </c>
      <c r="F147" s="14"/>
      <c r="G147" s="15">
        <f t="shared" si="4"/>
        <v>0</v>
      </c>
    </row>
    <row r="148" spans="1:7" x14ac:dyDescent="0.25">
      <c r="A148" s="9">
        <f t="shared" si="5"/>
        <v>180147</v>
      </c>
      <c r="B148" s="10" t="s">
        <v>18</v>
      </c>
      <c r="C148" s="11" t="s">
        <v>164</v>
      </c>
      <c r="D148" s="12">
        <v>10</v>
      </c>
      <c r="E148" s="13">
        <v>25</v>
      </c>
      <c r="F148" s="14"/>
      <c r="G148" s="15">
        <f t="shared" si="4"/>
        <v>0</v>
      </c>
    </row>
    <row r="149" spans="1:7" x14ac:dyDescent="0.25">
      <c r="A149" s="9">
        <f t="shared" si="5"/>
        <v>180148</v>
      </c>
      <c r="B149" s="10" t="s">
        <v>18</v>
      </c>
      <c r="C149" s="11" t="s">
        <v>165</v>
      </c>
      <c r="D149" s="12">
        <v>10</v>
      </c>
      <c r="E149" s="13">
        <v>25</v>
      </c>
      <c r="F149" s="14"/>
      <c r="G149" s="15">
        <f t="shared" si="4"/>
        <v>0</v>
      </c>
    </row>
    <row r="150" spans="1:7" x14ac:dyDescent="0.25">
      <c r="A150" s="9">
        <f t="shared" si="5"/>
        <v>180149</v>
      </c>
      <c r="B150" s="10" t="s">
        <v>18</v>
      </c>
      <c r="C150" s="11" t="s">
        <v>166</v>
      </c>
      <c r="D150" s="12">
        <v>10</v>
      </c>
      <c r="E150" s="13">
        <v>25</v>
      </c>
      <c r="F150" s="14"/>
      <c r="G150" s="15">
        <f t="shared" si="4"/>
        <v>0</v>
      </c>
    </row>
    <row r="151" spans="1:7" x14ac:dyDescent="0.25">
      <c r="A151" s="61">
        <f t="shared" si="5"/>
        <v>180150</v>
      </c>
      <c r="B151" s="62" t="s">
        <v>18</v>
      </c>
      <c r="C151" s="63" t="s">
        <v>167</v>
      </c>
      <c r="D151" s="64">
        <v>10</v>
      </c>
      <c r="E151" s="65">
        <v>25</v>
      </c>
      <c r="F151" s="59"/>
      <c r="G151" s="67">
        <f t="shared" si="4"/>
        <v>0</v>
      </c>
    </row>
    <row r="152" spans="1:7" x14ac:dyDescent="0.25">
      <c r="A152" s="9">
        <f t="shared" si="5"/>
        <v>180151</v>
      </c>
      <c r="B152" s="10" t="s">
        <v>59</v>
      </c>
      <c r="C152" s="11" t="s">
        <v>168</v>
      </c>
      <c r="D152" s="12">
        <v>10</v>
      </c>
      <c r="E152" s="13">
        <v>20</v>
      </c>
      <c r="F152" s="14"/>
      <c r="G152" s="15">
        <f t="shared" si="4"/>
        <v>0</v>
      </c>
    </row>
    <row r="153" spans="1:7" x14ac:dyDescent="0.25">
      <c r="A153" s="9">
        <f t="shared" si="5"/>
        <v>180152</v>
      </c>
      <c r="B153" s="10" t="s">
        <v>59</v>
      </c>
      <c r="C153" s="11" t="s">
        <v>169</v>
      </c>
      <c r="D153" s="12">
        <v>10</v>
      </c>
      <c r="E153" s="13">
        <v>35</v>
      </c>
      <c r="F153" s="14"/>
      <c r="G153" s="15">
        <f t="shared" si="4"/>
        <v>0</v>
      </c>
    </row>
    <row r="154" spans="1:7" x14ac:dyDescent="0.25">
      <c r="A154" s="9">
        <f t="shared" si="5"/>
        <v>180153</v>
      </c>
      <c r="B154" s="10" t="s">
        <v>18</v>
      </c>
      <c r="C154" s="11" t="s">
        <v>170</v>
      </c>
      <c r="D154" s="12">
        <v>10</v>
      </c>
      <c r="E154" s="13">
        <v>20</v>
      </c>
      <c r="F154" s="14"/>
      <c r="G154" s="15">
        <f t="shared" si="4"/>
        <v>0</v>
      </c>
    </row>
    <row r="155" spans="1:7" x14ac:dyDescent="0.25">
      <c r="A155" s="9">
        <f t="shared" si="5"/>
        <v>180154</v>
      </c>
      <c r="B155" s="10" t="s">
        <v>18</v>
      </c>
      <c r="C155" s="11" t="s">
        <v>171</v>
      </c>
      <c r="D155" s="12">
        <v>10</v>
      </c>
      <c r="E155" s="13">
        <v>20</v>
      </c>
      <c r="F155" s="14"/>
      <c r="G155" s="15">
        <f t="shared" si="4"/>
        <v>0</v>
      </c>
    </row>
    <row r="156" spans="1:7" x14ac:dyDescent="0.25">
      <c r="A156" s="9">
        <f t="shared" si="5"/>
        <v>180155</v>
      </c>
      <c r="B156" s="10" t="s">
        <v>18</v>
      </c>
      <c r="C156" s="11" t="s">
        <v>172</v>
      </c>
      <c r="D156" s="12">
        <v>10</v>
      </c>
      <c r="E156" s="13">
        <v>20</v>
      </c>
      <c r="F156" s="14"/>
      <c r="G156" s="15">
        <f t="shared" si="4"/>
        <v>0</v>
      </c>
    </row>
    <row r="157" spans="1:7" x14ac:dyDescent="0.25">
      <c r="A157" s="9">
        <f t="shared" si="5"/>
        <v>180156</v>
      </c>
      <c r="B157" s="10" t="s">
        <v>18</v>
      </c>
      <c r="C157" s="11" t="s">
        <v>172</v>
      </c>
      <c r="D157" s="12">
        <v>100</v>
      </c>
      <c r="E157" s="13">
        <v>150</v>
      </c>
      <c r="F157" s="14"/>
      <c r="G157" s="15">
        <f t="shared" si="4"/>
        <v>0</v>
      </c>
    </row>
    <row r="158" spans="1:7" x14ac:dyDescent="0.25">
      <c r="A158" s="9">
        <f t="shared" si="5"/>
        <v>180157</v>
      </c>
      <c r="B158" s="10" t="s">
        <v>7</v>
      </c>
      <c r="C158" s="11" t="s">
        <v>173</v>
      </c>
      <c r="D158" s="12">
        <v>15</v>
      </c>
      <c r="E158" s="13">
        <v>20</v>
      </c>
      <c r="F158" s="14"/>
      <c r="G158" s="15">
        <f t="shared" si="4"/>
        <v>0</v>
      </c>
    </row>
    <row r="159" spans="1:7" x14ac:dyDescent="0.25">
      <c r="A159" s="9">
        <f t="shared" si="5"/>
        <v>180158</v>
      </c>
      <c r="B159" s="10" t="s">
        <v>59</v>
      </c>
      <c r="C159" s="11" t="s">
        <v>174</v>
      </c>
      <c r="D159" s="12">
        <v>10</v>
      </c>
      <c r="E159" s="13">
        <v>30</v>
      </c>
      <c r="F159" s="14"/>
      <c r="G159" s="15">
        <f t="shared" si="4"/>
        <v>0</v>
      </c>
    </row>
    <row r="160" spans="1:7" x14ac:dyDescent="0.25">
      <c r="A160" s="9">
        <f t="shared" si="5"/>
        <v>180159</v>
      </c>
      <c r="B160" s="10" t="s">
        <v>59</v>
      </c>
      <c r="C160" s="11" t="s">
        <v>175</v>
      </c>
      <c r="D160" s="12">
        <v>10</v>
      </c>
      <c r="E160" s="13">
        <v>35</v>
      </c>
      <c r="F160" s="14"/>
      <c r="G160" s="15">
        <f t="shared" si="4"/>
        <v>0</v>
      </c>
    </row>
    <row r="161" spans="1:7" x14ac:dyDescent="0.25">
      <c r="A161" s="9">
        <f t="shared" si="5"/>
        <v>180160</v>
      </c>
      <c r="B161" s="10" t="s">
        <v>59</v>
      </c>
      <c r="C161" s="11" t="s">
        <v>176</v>
      </c>
      <c r="D161" s="12">
        <v>10</v>
      </c>
      <c r="E161" s="13">
        <v>30</v>
      </c>
      <c r="F161" s="14"/>
      <c r="G161" s="15">
        <f t="shared" si="4"/>
        <v>0</v>
      </c>
    </row>
    <row r="162" spans="1:7" x14ac:dyDescent="0.25">
      <c r="A162" s="9">
        <f t="shared" si="5"/>
        <v>180161</v>
      </c>
      <c r="B162" s="10" t="s">
        <v>59</v>
      </c>
      <c r="C162" s="11" t="s">
        <v>177</v>
      </c>
      <c r="D162" s="12">
        <v>10</v>
      </c>
      <c r="E162" s="13">
        <v>30</v>
      </c>
      <c r="F162" s="14"/>
      <c r="G162" s="15">
        <f t="shared" si="4"/>
        <v>0</v>
      </c>
    </row>
    <row r="163" spans="1:7" x14ac:dyDescent="0.25">
      <c r="A163" s="9">
        <f t="shared" si="5"/>
        <v>180162</v>
      </c>
      <c r="B163" s="10" t="s">
        <v>59</v>
      </c>
      <c r="C163" s="11" t="s">
        <v>178</v>
      </c>
      <c r="D163" s="12">
        <v>10</v>
      </c>
      <c r="E163" s="13">
        <v>25</v>
      </c>
      <c r="F163" s="14"/>
      <c r="G163" s="15">
        <f t="shared" si="4"/>
        <v>0</v>
      </c>
    </row>
    <row r="164" spans="1:7" x14ac:dyDescent="0.25">
      <c r="A164" s="9">
        <f t="shared" si="5"/>
        <v>180163</v>
      </c>
      <c r="B164" s="10" t="s">
        <v>59</v>
      </c>
      <c r="C164" s="11" t="s">
        <v>179</v>
      </c>
      <c r="D164" s="12">
        <v>10</v>
      </c>
      <c r="E164" s="13">
        <v>20</v>
      </c>
      <c r="F164" s="14"/>
      <c r="G164" s="15">
        <f t="shared" si="4"/>
        <v>0</v>
      </c>
    </row>
    <row r="165" spans="1:7" x14ac:dyDescent="0.25">
      <c r="A165" s="9">
        <f t="shared" si="5"/>
        <v>180164</v>
      </c>
      <c r="B165" s="10" t="s">
        <v>59</v>
      </c>
      <c r="C165" s="11" t="s">
        <v>180</v>
      </c>
      <c r="D165" s="12">
        <v>10</v>
      </c>
      <c r="E165" s="13">
        <v>70</v>
      </c>
      <c r="F165" s="14"/>
      <c r="G165" s="15">
        <f t="shared" si="4"/>
        <v>0</v>
      </c>
    </row>
    <row r="166" spans="1:7" x14ac:dyDescent="0.25">
      <c r="A166" s="9">
        <f t="shared" si="5"/>
        <v>180165</v>
      </c>
      <c r="B166" s="10" t="s">
        <v>59</v>
      </c>
      <c r="C166" s="11" t="s">
        <v>181</v>
      </c>
      <c r="D166" s="12">
        <v>10</v>
      </c>
      <c r="E166" s="13">
        <v>35</v>
      </c>
      <c r="F166" s="14"/>
      <c r="G166" s="15">
        <f t="shared" si="4"/>
        <v>0</v>
      </c>
    </row>
    <row r="167" spans="1:7" x14ac:dyDescent="0.25">
      <c r="A167" s="9">
        <f t="shared" si="5"/>
        <v>180166</v>
      </c>
      <c r="B167" s="10" t="s">
        <v>59</v>
      </c>
      <c r="C167" s="11" t="s">
        <v>182</v>
      </c>
      <c r="D167" s="12">
        <v>10</v>
      </c>
      <c r="E167" s="13">
        <v>50</v>
      </c>
      <c r="F167" s="14"/>
      <c r="G167" s="15">
        <f t="shared" si="4"/>
        <v>0</v>
      </c>
    </row>
    <row r="168" spans="1:7" x14ac:dyDescent="0.25">
      <c r="A168" s="61">
        <f t="shared" si="5"/>
        <v>180167</v>
      </c>
      <c r="B168" s="62" t="s">
        <v>35</v>
      </c>
      <c r="C168" s="68" t="s">
        <v>183</v>
      </c>
      <c r="D168" s="69">
        <v>20</v>
      </c>
      <c r="E168" s="70">
        <v>20</v>
      </c>
      <c r="F168" s="60"/>
      <c r="G168" s="66">
        <f t="shared" si="4"/>
        <v>0</v>
      </c>
    </row>
    <row r="169" spans="1:7" x14ac:dyDescent="0.25">
      <c r="A169" s="9">
        <f t="shared" si="5"/>
        <v>180168</v>
      </c>
      <c r="B169" s="10" t="s">
        <v>7</v>
      </c>
      <c r="C169" s="11" t="s">
        <v>184</v>
      </c>
      <c r="D169" s="12">
        <v>15</v>
      </c>
      <c r="E169" s="13">
        <v>20</v>
      </c>
      <c r="F169" s="14"/>
      <c r="G169" s="15">
        <f t="shared" si="4"/>
        <v>0</v>
      </c>
    </row>
    <row r="170" spans="1:7" x14ac:dyDescent="0.25">
      <c r="A170" s="9">
        <f t="shared" si="5"/>
        <v>180169</v>
      </c>
      <c r="B170" s="10" t="s">
        <v>59</v>
      </c>
      <c r="C170" s="11" t="s">
        <v>185</v>
      </c>
      <c r="D170" s="12">
        <v>10</v>
      </c>
      <c r="E170" s="13">
        <v>35</v>
      </c>
      <c r="F170" s="14"/>
      <c r="G170" s="15">
        <f t="shared" si="4"/>
        <v>0</v>
      </c>
    </row>
    <row r="171" spans="1:7" x14ac:dyDescent="0.25">
      <c r="A171" s="9">
        <f t="shared" si="5"/>
        <v>180170</v>
      </c>
      <c r="B171" s="10" t="s">
        <v>59</v>
      </c>
      <c r="C171" s="11" t="s">
        <v>186</v>
      </c>
      <c r="D171" s="12">
        <v>10</v>
      </c>
      <c r="E171" s="13">
        <v>30</v>
      </c>
      <c r="F171" s="14"/>
      <c r="G171" s="15">
        <f t="shared" si="4"/>
        <v>0</v>
      </c>
    </row>
    <row r="172" spans="1:7" x14ac:dyDescent="0.25">
      <c r="A172" s="9">
        <f t="shared" si="5"/>
        <v>180171</v>
      </c>
      <c r="B172" s="10" t="s">
        <v>59</v>
      </c>
      <c r="C172" s="11" t="s">
        <v>187</v>
      </c>
      <c r="D172" s="12">
        <v>10</v>
      </c>
      <c r="E172" s="13">
        <v>20</v>
      </c>
      <c r="F172" s="14"/>
      <c r="G172" s="15">
        <f t="shared" si="4"/>
        <v>0</v>
      </c>
    </row>
    <row r="173" spans="1:7" x14ac:dyDescent="0.25">
      <c r="A173" s="9">
        <f t="shared" si="5"/>
        <v>180172</v>
      </c>
      <c r="B173" s="10" t="s">
        <v>59</v>
      </c>
      <c r="C173" s="11" t="s">
        <v>188</v>
      </c>
      <c r="D173" s="12">
        <v>10</v>
      </c>
      <c r="E173" s="13">
        <v>30</v>
      </c>
      <c r="F173" s="14"/>
      <c r="G173" s="15">
        <f t="shared" si="4"/>
        <v>0</v>
      </c>
    </row>
    <row r="174" spans="1:7" x14ac:dyDescent="0.25">
      <c r="A174" s="9">
        <f t="shared" si="5"/>
        <v>180173</v>
      </c>
      <c r="B174" s="10" t="s">
        <v>59</v>
      </c>
      <c r="C174" s="11" t="s">
        <v>189</v>
      </c>
      <c r="D174" s="12">
        <v>10</v>
      </c>
      <c r="E174" s="13">
        <v>80</v>
      </c>
      <c r="F174" s="14"/>
      <c r="G174" s="15">
        <f t="shared" si="4"/>
        <v>0</v>
      </c>
    </row>
    <row r="175" spans="1:7" x14ac:dyDescent="0.25">
      <c r="A175" s="9">
        <f t="shared" si="5"/>
        <v>180174</v>
      </c>
      <c r="B175" s="10" t="s">
        <v>133</v>
      </c>
      <c r="C175" s="11" t="s">
        <v>190</v>
      </c>
      <c r="D175" s="12">
        <v>10</v>
      </c>
      <c r="E175" s="13">
        <v>25</v>
      </c>
      <c r="F175" s="14"/>
      <c r="G175" s="15">
        <f t="shared" si="4"/>
        <v>0</v>
      </c>
    </row>
    <row r="176" spans="1:7" x14ac:dyDescent="0.25">
      <c r="A176" s="9">
        <f t="shared" si="5"/>
        <v>180175</v>
      </c>
      <c r="B176" s="10" t="s">
        <v>59</v>
      </c>
      <c r="C176" s="11" t="s">
        <v>191</v>
      </c>
      <c r="D176" s="12">
        <v>10</v>
      </c>
      <c r="E176" s="13">
        <v>30</v>
      </c>
      <c r="F176" s="14"/>
      <c r="G176" s="15">
        <f t="shared" si="4"/>
        <v>0</v>
      </c>
    </row>
    <row r="177" spans="1:7" x14ac:dyDescent="0.25">
      <c r="A177" s="9">
        <f t="shared" si="5"/>
        <v>180176</v>
      </c>
      <c r="B177" s="10" t="s">
        <v>59</v>
      </c>
      <c r="C177" s="11" t="s">
        <v>192</v>
      </c>
      <c r="D177" s="12">
        <v>10</v>
      </c>
      <c r="E177" s="13">
        <v>20</v>
      </c>
      <c r="F177" s="14"/>
      <c r="G177" s="15">
        <f t="shared" si="4"/>
        <v>0</v>
      </c>
    </row>
    <row r="178" spans="1:7" x14ac:dyDescent="0.25">
      <c r="A178" s="9">
        <f t="shared" si="5"/>
        <v>180177</v>
      </c>
      <c r="B178" s="10" t="s">
        <v>7</v>
      </c>
      <c r="C178" s="11" t="s">
        <v>193</v>
      </c>
      <c r="D178" s="12">
        <v>15</v>
      </c>
      <c r="E178" s="13">
        <v>10</v>
      </c>
      <c r="F178" s="14"/>
      <c r="G178" s="15">
        <f t="shared" si="4"/>
        <v>0</v>
      </c>
    </row>
    <row r="179" spans="1:7" x14ac:dyDescent="0.25">
      <c r="A179" s="9">
        <f t="shared" si="5"/>
        <v>180178</v>
      </c>
      <c r="B179" s="10" t="s">
        <v>59</v>
      </c>
      <c r="C179" s="11" t="s">
        <v>194</v>
      </c>
      <c r="D179" s="12">
        <v>10</v>
      </c>
      <c r="E179" s="13">
        <v>45</v>
      </c>
      <c r="F179" s="14"/>
      <c r="G179" s="15">
        <f t="shared" si="4"/>
        <v>0</v>
      </c>
    </row>
    <row r="180" spans="1:7" x14ac:dyDescent="0.25">
      <c r="A180" s="9">
        <f t="shared" si="5"/>
        <v>180179</v>
      </c>
      <c r="B180" s="10" t="s">
        <v>7</v>
      </c>
      <c r="C180" s="11" t="s">
        <v>195</v>
      </c>
      <c r="D180" s="12">
        <v>15</v>
      </c>
      <c r="E180" s="13">
        <v>10</v>
      </c>
      <c r="F180" s="14"/>
      <c r="G180" s="15">
        <f t="shared" si="4"/>
        <v>0</v>
      </c>
    </row>
    <row r="181" spans="1:7" x14ac:dyDescent="0.25">
      <c r="A181" s="9">
        <f t="shared" si="5"/>
        <v>180180</v>
      </c>
      <c r="B181" s="10" t="s">
        <v>196</v>
      </c>
      <c r="C181" s="11" t="s">
        <v>197</v>
      </c>
      <c r="D181" s="12">
        <v>20</v>
      </c>
      <c r="E181" s="13">
        <v>15</v>
      </c>
      <c r="F181" s="14"/>
      <c r="G181" s="15">
        <f t="shared" si="4"/>
        <v>0</v>
      </c>
    </row>
    <row r="182" spans="1:7" x14ac:dyDescent="0.25">
      <c r="A182" s="9">
        <f t="shared" si="5"/>
        <v>180181</v>
      </c>
      <c r="B182" s="10" t="s">
        <v>196</v>
      </c>
      <c r="C182" s="11" t="s">
        <v>197</v>
      </c>
      <c r="D182" s="12">
        <v>50</v>
      </c>
      <c r="E182" s="13">
        <v>25</v>
      </c>
      <c r="F182" s="14"/>
      <c r="G182" s="15">
        <f t="shared" si="4"/>
        <v>0</v>
      </c>
    </row>
    <row r="183" spans="1:7" x14ac:dyDescent="0.25">
      <c r="A183" s="9">
        <f t="shared" si="5"/>
        <v>180182</v>
      </c>
      <c r="B183" s="10" t="s">
        <v>9</v>
      </c>
      <c r="C183" s="11" t="s">
        <v>198</v>
      </c>
      <c r="D183" s="12">
        <v>20</v>
      </c>
      <c r="E183" s="13">
        <v>10</v>
      </c>
      <c r="F183" s="14"/>
      <c r="G183" s="15">
        <f t="shared" si="4"/>
        <v>0</v>
      </c>
    </row>
    <row r="184" spans="1:7" x14ac:dyDescent="0.25">
      <c r="A184" s="9">
        <f t="shared" si="5"/>
        <v>180183</v>
      </c>
      <c r="B184" s="10" t="s">
        <v>133</v>
      </c>
      <c r="C184" s="11" t="s">
        <v>199</v>
      </c>
      <c r="D184" s="12">
        <v>20</v>
      </c>
      <c r="E184" s="13">
        <v>40</v>
      </c>
      <c r="F184" s="14"/>
      <c r="G184" s="15">
        <f t="shared" si="4"/>
        <v>0</v>
      </c>
    </row>
    <row r="185" spans="1:7" x14ac:dyDescent="0.25">
      <c r="A185" s="9">
        <f t="shared" si="5"/>
        <v>180184</v>
      </c>
      <c r="B185" s="10" t="s">
        <v>7</v>
      </c>
      <c r="C185" s="11" t="s">
        <v>200</v>
      </c>
      <c r="D185" s="12">
        <v>50</v>
      </c>
      <c r="E185" s="13">
        <v>10</v>
      </c>
      <c r="F185" s="14"/>
      <c r="G185" s="15">
        <f t="shared" si="4"/>
        <v>0</v>
      </c>
    </row>
    <row r="186" spans="1:7" x14ac:dyDescent="0.25">
      <c r="A186" s="9">
        <f t="shared" si="5"/>
        <v>180185</v>
      </c>
      <c r="B186" s="10" t="s">
        <v>133</v>
      </c>
      <c r="C186" s="11" t="s">
        <v>201</v>
      </c>
      <c r="D186" s="12">
        <v>20</v>
      </c>
      <c r="E186" s="13">
        <v>40</v>
      </c>
      <c r="F186" s="14"/>
      <c r="G186" s="15">
        <f t="shared" si="4"/>
        <v>0</v>
      </c>
    </row>
    <row r="187" spans="1:7" x14ac:dyDescent="0.25">
      <c r="A187" s="9">
        <f t="shared" si="5"/>
        <v>180186</v>
      </c>
      <c r="B187" s="10" t="s">
        <v>133</v>
      </c>
      <c r="C187" s="11" t="s">
        <v>202</v>
      </c>
      <c r="D187" s="12">
        <v>10</v>
      </c>
      <c r="E187" s="13">
        <v>20</v>
      </c>
      <c r="F187" s="14"/>
      <c r="G187" s="15">
        <f t="shared" si="4"/>
        <v>0</v>
      </c>
    </row>
    <row r="188" spans="1:7" x14ac:dyDescent="0.25">
      <c r="A188" s="9">
        <f t="shared" si="5"/>
        <v>180187</v>
      </c>
      <c r="B188" s="10" t="s">
        <v>133</v>
      </c>
      <c r="C188" s="11" t="s">
        <v>203</v>
      </c>
      <c r="D188" s="12">
        <v>20</v>
      </c>
      <c r="E188" s="13">
        <v>40</v>
      </c>
      <c r="F188" s="14"/>
      <c r="G188" s="15">
        <f t="shared" si="4"/>
        <v>0</v>
      </c>
    </row>
    <row r="189" spans="1:7" x14ac:dyDescent="0.25">
      <c r="A189" s="9">
        <f t="shared" si="5"/>
        <v>180188</v>
      </c>
      <c r="B189" s="10" t="s">
        <v>9</v>
      </c>
      <c r="C189" s="11" t="s">
        <v>204</v>
      </c>
      <c r="D189" s="12">
        <v>20</v>
      </c>
      <c r="E189" s="13">
        <v>10</v>
      </c>
      <c r="F189" s="14"/>
      <c r="G189" s="15">
        <f t="shared" si="4"/>
        <v>0</v>
      </c>
    </row>
    <row r="190" spans="1:7" x14ac:dyDescent="0.25">
      <c r="A190" s="9">
        <f t="shared" si="5"/>
        <v>180189</v>
      </c>
      <c r="B190" s="10" t="s">
        <v>9</v>
      </c>
      <c r="C190" s="11" t="s">
        <v>205</v>
      </c>
      <c r="D190" s="12">
        <v>20</v>
      </c>
      <c r="E190" s="13">
        <v>10</v>
      </c>
      <c r="F190" s="14"/>
      <c r="G190" s="15">
        <f t="shared" si="4"/>
        <v>0</v>
      </c>
    </row>
    <row r="191" spans="1:7" x14ac:dyDescent="0.25">
      <c r="A191" s="9">
        <f t="shared" si="5"/>
        <v>180190</v>
      </c>
      <c r="B191" s="10" t="s">
        <v>9</v>
      </c>
      <c r="C191" s="11" t="s">
        <v>206</v>
      </c>
      <c r="D191" s="12">
        <v>20</v>
      </c>
      <c r="E191" s="13">
        <v>10</v>
      </c>
      <c r="F191" s="14"/>
      <c r="G191" s="15">
        <f t="shared" si="4"/>
        <v>0</v>
      </c>
    </row>
    <row r="192" spans="1:7" x14ac:dyDescent="0.25">
      <c r="A192" s="9">
        <f t="shared" si="5"/>
        <v>180191</v>
      </c>
      <c r="B192" s="10" t="s">
        <v>9</v>
      </c>
      <c r="C192" s="11" t="s">
        <v>207</v>
      </c>
      <c r="D192" s="12">
        <v>20</v>
      </c>
      <c r="E192" s="13">
        <v>10</v>
      </c>
      <c r="F192" s="14"/>
      <c r="G192" s="15">
        <f t="shared" si="4"/>
        <v>0</v>
      </c>
    </row>
    <row r="193" spans="1:7" x14ac:dyDescent="0.25">
      <c r="A193" s="9">
        <f t="shared" si="5"/>
        <v>180192</v>
      </c>
      <c r="B193" s="10" t="s">
        <v>9</v>
      </c>
      <c r="C193" s="11" t="s">
        <v>208</v>
      </c>
      <c r="D193" s="12">
        <v>20</v>
      </c>
      <c r="E193" s="13">
        <v>10</v>
      </c>
      <c r="F193" s="14"/>
      <c r="G193" s="15">
        <f t="shared" si="4"/>
        <v>0</v>
      </c>
    </row>
    <row r="194" spans="1:7" x14ac:dyDescent="0.25">
      <c r="A194" s="9">
        <f t="shared" si="5"/>
        <v>180193</v>
      </c>
      <c r="B194" s="10" t="s">
        <v>9</v>
      </c>
      <c r="C194" s="11" t="s">
        <v>209</v>
      </c>
      <c r="D194" s="12">
        <v>10</v>
      </c>
      <c r="E194" s="13">
        <v>10</v>
      </c>
      <c r="F194" s="14"/>
      <c r="G194" s="15">
        <f t="shared" ref="G194:G257" si="6">F194*E194</f>
        <v>0</v>
      </c>
    </row>
    <row r="195" spans="1:7" x14ac:dyDescent="0.25">
      <c r="A195" s="9">
        <f t="shared" ref="A195:A258" si="7">A194+1</f>
        <v>180194</v>
      </c>
      <c r="B195" s="10" t="s">
        <v>9</v>
      </c>
      <c r="C195" s="11" t="s">
        <v>210</v>
      </c>
      <c r="D195" s="12">
        <v>20</v>
      </c>
      <c r="E195" s="13">
        <v>10</v>
      </c>
      <c r="F195" s="14"/>
      <c r="G195" s="15">
        <f t="shared" si="6"/>
        <v>0</v>
      </c>
    </row>
    <row r="196" spans="1:7" x14ac:dyDescent="0.25">
      <c r="A196" s="9">
        <f t="shared" si="7"/>
        <v>180195</v>
      </c>
      <c r="B196" s="10" t="s">
        <v>9</v>
      </c>
      <c r="C196" s="11" t="s">
        <v>211</v>
      </c>
      <c r="D196" s="12">
        <v>20</v>
      </c>
      <c r="E196" s="13">
        <v>10</v>
      </c>
      <c r="F196" s="14"/>
      <c r="G196" s="15">
        <f t="shared" si="6"/>
        <v>0</v>
      </c>
    </row>
    <row r="197" spans="1:7" x14ac:dyDescent="0.25">
      <c r="A197" s="9">
        <f t="shared" si="7"/>
        <v>180196</v>
      </c>
      <c r="B197" s="10" t="s">
        <v>7</v>
      </c>
      <c r="C197" s="11" t="s">
        <v>212</v>
      </c>
      <c r="D197" s="12">
        <v>25</v>
      </c>
      <c r="E197" s="13">
        <v>10</v>
      </c>
      <c r="F197" s="14"/>
      <c r="G197" s="15">
        <f t="shared" si="6"/>
        <v>0</v>
      </c>
    </row>
    <row r="198" spans="1:7" x14ac:dyDescent="0.25">
      <c r="A198" s="9">
        <f t="shared" si="7"/>
        <v>180197</v>
      </c>
      <c r="B198" s="10" t="s">
        <v>9</v>
      </c>
      <c r="C198" s="11" t="s">
        <v>213</v>
      </c>
      <c r="D198" s="12">
        <v>20</v>
      </c>
      <c r="E198" s="13">
        <v>10</v>
      </c>
      <c r="F198" s="14"/>
      <c r="G198" s="15">
        <f t="shared" si="6"/>
        <v>0</v>
      </c>
    </row>
    <row r="199" spans="1:7" x14ac:dyDescent="0.25">
      <c r="A199" s="9">
        <f t="shared" si="7"/>
        <v>180198</v>
      </c>
      <c r="B199" s="10" t="s">
        <v>133</v>
      </c>
      <c r="C199" s="11" t="s">
        <v>214</v>
      </c>
      <c r="D199" s="12">
        <v>25</v>
      </c>
      <c r="E199" s="13">
        <v>40</v>
      </c>
      <c r="F199" s="14"/>
      <c r="G199" s="15">
        <f t="shared" si="6"/>
        <v>0</v>
      </c>
    </row>
    <row r="200" spans="1:7" x14ac:dyDescent="0.25">
      <c r="A200" s="9">
        <f t="shared" si="7"/>
        <v>180199</v>
      </c>
      <c r="B200" s="10" t="s">
        <v>133</v>
      </c>
      <c r="C200" s="11" t="s">
        <v>215</v>
      </c>
      <c r="D200" s="12">
        <v>25</v>
      </c>
      <c r="E200" s="13">
        <v>40</v>
      </c>
      <c r="F200" s="14"/>
      <c r="G200" s="15">
        <f t="shared" si="6"/>
        <v>0</v>
      </c>
    </row>
    <row r="201" spans="1:7" x14ac:dyDescent="0.25">
      <c r="A201" s="9">
        <f t="shared" si="7"/>
        <v>180200</v>
      </c>
      <c r="B201" s="10" t="s">
        <v>133</v>
      </c>
      <c r="C201" s="11" t="s">
        <v>216</v>
      </c>
      <c r="D201" s="12">
        <v>25</v>
      </c>
      <c r="E201" s="13">
        <v>40</v>
      </c>
      <c r="F201" s="14"/>
      <c r="G201" s="15">
        <f t="shared" si="6"/>
        <v>0</v>
      </c>
    </row>
    <row r="202" spans="1:7" x14ac:dyDescent="0.25">
      <c r="A202" s="9">
        <f t="shared" si="7"/>
        <v>180201</v>
      </c>
      <c r="B202" s="10" t="s">
        <v>133</v>
      </c>
      <c r="C202" s="11" t="s">
        <v>217</v>
      </c>
      <c r="D202" s="12">
        <v>20</v>
      </c>
      <c r="E202" s="13">
        <v>40</v>
      </c>
      <c r="F202" s="14"/>
      <c r="G202" s="15">
        <f t="shared" si="6"/>
        <v>0</v>
      </c>
    </row>
    <row r="203" spans="1:7" x14ac:dyDescent="0.25">
      <c r="A203" s="9">
        <f t="shared" si="7"/>
        <v>180202</v>
      </c>
      <c r="B203" s="10" t="s">
        <v>133</v>
      </c>
      <c r="C203" s="11" t="s">
        <v>218</v>
      </c>
      <c r="D203" s="12">
        <v>25</v>
      </c>
      <c r="E203" s="13">
        <v>40</v>
      </c>
      <c r="F203" s="14"/>
      <c r="G203" s="15">
        <f t="shared" si="6"/>
        <v>0</v>
      </c>
    </row>
    <row r="204" spans="1:7" x14ac:dyDescent="0.25">
      <c r="A204" s="9">
        <f t="shared" si="7"/>
        <v>180203</v>
      </c>
      <c r="B204" s="10" t="s">
        <v>133</v>
      </c>
      <c r="C204" s="11" t="s">
        <v>219</v>
      </c>
      <c r="D204" s="12">
        <v>20</v>
      </c>
      <c r="E204" s="13">
        <v>40</v>
      </c>
      <c r="F204" s="14"/>
      <c r="G204" s="15">
        <f t="shared" si="6"/>
        <v>0</v>
      </c>
    </row>
    <row r="205" spans="1:7" x14ac:dyDescent="0.25">
      <c r="A205" s="9">
        <f t="shared" si="7"/>
        <v>180204</v>
      </c>
      <c r="B205" s="10" t="s">
        <v>133</v>
      </c>
      <c r="C205" s="11" t="s">
        <v>220</v>
      </c>
      <c r="D205" s="12">
        <v>25</v>
      </c>
      <c r="E205" s="13">
        <v>40</v>
      </c>
      <c r="F205" s="14"/>
      <c r="G205" s="15">
        <f t="shared" si="6"/>
        <v>0</v>
      </c>
    </row>
    <row r="206" spans="1:7" x14ac:dyDescent="0.25">
      <c r="A206" s="9">
        <f t="shared" si="7"/>
        <v>180205</v>
      </c>
      <c r="B206" s="10" t="s">
        <v>133</v>
      </c>
      <c r="C206" s="11" t="s">
        <v>221</v>
      </c>
      <c r="D206" s="12">
        <v>20</v>
      </c>
      <c r="E206" s="13">
        <v>40</v>
      </c>
      <c r="F206" s="14"/>
      <c r="G206" s="15">
        <f t="shared" si="6"/>
        <v>0</v>
      </c>
    </row>
    <row r="207" spans="1:7" x14ac:dyDescent="0.25">
      <c r="A207" s="9">
        <f t="shared" si="7"/>
        <v>180206</v>
      </c>
      <c r="B207" s="10" t="s">
        <v>133</v>
      </c>
      <c r="C207" s="11" t="s">
        <v>222</v>
      </c>
      <c r="D207" s="12">
        <v>20</v>
      </c>
      <c r="E207" s="13">
        <v>40</v>
      </c>
      <c r="F207" s="14"/>
      <c r="G207" s="15">
        <f t="shared" si="6"/>
        <v>0</v>
      </c>
    </row>
    <row r="208" spans="1:7" x14ac:dyDescent="0.25">
      <c r="A208" s="9">
        <f t="shared" si="7"/>
        <v>180207</v>
      </c>
      <c r="B208" s="10" t="s">
        <v>9</v>
      </c>
      <c r="C208" s="11" t="s">
        <v>223</v>
      </c>
      <c r="D208" s="12">
        <v>20</v>
      </c>
      <c r="E208" s="13">
        <v>10</v>
      </c>
      <c r="F208" s="14"/>
      <c r="G208" s="15">
        <f t="shared" si="6"/>
        <v>0</v>
      </c>
    </row>
    <row r="209" spans="1:7" x14ac:dyDescent="0.25">
      <c r="A209" s="9">
        <f t="shared" si="7"/>
        <v>180208</v>
      </c>
      <c r="B209" s="10" t="s">
        <v>133</v>
      </c>
      <c r="C209" s="11" t="s">
        <v>224</v>
      </c>
      <c r="D209" s="12">
        <v>20</v>
      </c>
      <c r="E209" s="13">
        <v>35</v>
      </c>
      <c r="F209" s="14"/>
      <c r="G209" s="15">
        <f t="shared" si="6"/>
        <v>0</v>
      </c>
    </row>
    <row r="210" spans="1:7" x14ac:dyDescent="0.25">
      <c r="A210" s="9">
        <f t="shared" si="7"/>
        <v>180209</v>
      </c>
      <c r="B210" s="10" t="s">
        <v>133</v>
      </c>
      <c r="C210" s="11" t="s">
        <v>225</v>
      </c>
      <c r="D210" s="12">
        <v>20</v>
      </c>
      <c r="E210" s="13">
        <v>50</v>
      </c>
      <c r="F210" s="14"/>
      <c r="G210" s="15">
        <f t="shared" si="6"/>
        <v>0</v>
      </c>
    </row>
    <row r="211" spans="1:7" x14ac:dyDescent="0.25">
      <c r="A211" s="9">
        <f t="shared" si="7"/>
        <v>180210</v>
      </c>
      <c r="B211" s="10" t="s">
        <v>133</v>
      </c>
      <c r="C211" s="11" t="s">
        <v>226</v>
      </c>
      <c r="D211" s="12">
        <v>20</v>
      </c>
      <c r="E211" s="13">
        <v>40</v>
      </c>
      <c r="F211" s="14"/>
      <c r="G211" s="15">
        <f t="shared" si="6"/>
        <v>0</v>
      </c>
    </row>
    <row r="212" spans="1:7" x14ac:dyDescent="0.25">
      <c r="A212" s="9">
        <f t="shared" si="7"/>
        <v>180211</v>
      </c>
      <c r="B212" s="10" t="s">
        <v>133</v>
      </c>
      <c r="C212" s="11" t="s">
        <v>227</v>
      </c>
      <c r="D212" s="12">
        <v>20</v>
      </c>
      <c r="E212" s="13">
        <v>40</v>
      </c>
      <c r="F212" s="14"/>
      <c r="G212" s="15">
        <f t="shared" si="6"/>
        <v>0</v>
      </c>
    </row>
    <row r="213" spans="1:7" x14ac:dyDescent="0.25">
      <c r="A213" s="9">
        <f t="shared" si="7"/>
        <v>180212</v>
      </c>
      <c r="B213" s="10" t="s">
        <v>133</v>
      </c>
      <c r="C213" s="11" t="s">
        <v>228</v>
      </c>
      <c r="D213" s="12">
        <v>20</v>
      </c>
      <c r="E213" s="13">
        <v>20</v>
      </c>
      <c r="F213" s="14"/>
      <c r="G213" s="15">
        <f t="shared" si="6"/>
        <v>0</v>
      </c>
    </row>
    <row r="214" spans="1:7" x14ac:dyDescent="0.25">
      <c r="A214" s="9">
        <f t="shared" si="7"/>
        <v>180213</v>
      </c>
      <c r="B214" s="10" t="s">
        <v>7</v>
      </c>
      <c r="C214" s="11" t="s">
        <v>229</v>
      </c>
      <c r="D214" s="12">
        <v>25</v>
      </c>
      <c r="E214" s="13">
        <v>10</v>
      </c>
      <c r="F214" s="14"/>
      <c r="G214" s="15">
        <f t="shared" si="6"/>
        <v>0</v>
      </c>
    </row>
    <row r="215" spans="1:7" x14ac:dyDescent="0.25">
      <c r="A215" s="9">
        <f t="shared" si="7"/>
        <v>180214</v>
      </c>
      <c r="B215" s="10" t="s">
        <v>28</v>
      </c>
      <c r="C215" s="11" t="s">
        <v>230</v>
      </c>
      <c r="D215" s="12">
        <v>25</v>
      </c>
      <c r="E215" s="13">
        <v>10</v>
      </c>
      <c r="F215" s="14"/>
      <c r="G215" s="15">
        <f t="shared" si="6"/>
        <v>0</v>
      </c>
    </row>
    <row r="216" spans="1:7" x14ac:dyDescent="0.25">
      <c r="A216" s="9">
        <f t="shared" si="7"/>
        <v>180215</v>
      </c>
      <c r="B216" s="10" t="s">
        <v>7</v>
      </c>
      <c r="C216" s="11" t="s">
        <v>231</v>
      </c>
      <c r="D216" s="12">
        <v>25</v>
      </c>
      <c r="E216" s="13">
        <v>10</v>
      </c>
      <c r="F216" s="14"/>
      <c r="G216" s="15">
        <f t="shared" si="6"/>
        <v>0</v>
      </c>
    </row>
    <row r="217" spans="1:7" x14ac:dyDescent="0.25">
      <c r="A217" s="9">
        <f t="shared" si="7"/>
        <v>180216</v>
      </c>
      <c r="B217" s="10" t="s">
        <v>7</v>
      </c>
      <c r="C217" s="11" t="s">
        <v>232</v>
      </c>
      <c r="D217" s="12">
        <v>25</v>
      </c>
      <c r="E217" s="13">
        <v>10</v>
      </c>
      <c r="F217" s="14"/>
      <c r="G217" s="15">
        <f t="shared" si="6"/>
        <v>0</v>
      </c>
    </row>
    <row r="218" spans="1:7" x14ac:dyDescent="0.25">
      <c r="A218" s="9">
        <f t="shared" si="7"/>
        <v>180217</v>
      </c>
      <c r="B218" s="10" t="s">
        <v>133</v>
      </c>
      <c r="C218" s="11" t="s">
        <v>233</v>
      </c>
      <c r="D218" s="12">
        <v>25</v>
      </c>
      <c r="E218" s="13">
        <v>40</v>
      </c>
      <c r="F218" s="14"/>
      <c r="G218" s="15">
        <f t="shared" si="6"/>
        <v>0</v>
      </c>
    </row>
    <row r="219" spans="1:7" x14ac:dyDescent="0.25">
      <c r="A219" s="9">
        <f t="shared" si="7"/>
        <v>180218</v>
      </c>
      <c r="B219" s="10" t="s">
        <v>133</v>
      </c>
      <c r="C219" s="11" t="s">
        <v>234</v>
      </c>
      <c r="D219" s="12">
        <v>25</v>
      </c>
      <c r="E219" s="13">
        <v>40</v>
      </c>
      <c r="F219" s="14"/>
      <c r="G219" s="15">
        <f t="shared" si="6"/>
        <v>0</v>
      </c>
    </row>
    <row r="220" spans="1:7" x14ac:dyDescent="0.25">
      <c r="A220" s="9">
        <f t="shared" si="7"/>
        <v>180219</v>
      </c>
      <c r="B220" s="10" t="s">
        <v>133</v>
      </c>
      <c r="C220" s="11" t="s">
        <v>235</v>
      </c>
      <c r="D220" s="12">
        <v>25</v>
      </c>
      <c r="E220" s="13">
        <v>40</v>
      </c>
      <c r="F220" s="14"/>
      <c r="G220" s="15">
        <f t="shared" si="6"/>
        <v>0</v>
      </c>
    </row>
    <row r="221" spans="1:7" x14ac:dyDescent="0.25">
      <c r="A221" s="9">
        <f t="shared" si="7"/>
        <v>180220</v>
      </c>
      <c r="B221" s="10" t="s">
        <v>133</v>
      </c>
      <c r="C221" s="11" t="s">
        <v>236</v>
      </c>
      <c r="D221" s="12">
        <v>20</v>
      </c>
      <c r="E221" s="13">
        <v>30</v>
      </c>
      <c r="F221" s="14"/>
      <c r="G221" s="15">
        <f t="shared" si="6"/>
        <v>0</v>
      </c>
    </row>
    <row r="222" spans="1:7" x14ac:dyDescent="0.25">
      <c r="A222" s="9">
        <f t="shared" si="7"/>
        <v>180221</v>
      </c>
      <c r="B222" s="10" t="s">
        <v>133</v>
      </c>
      <c r="C222" s="11" t="s">
        <v>237</v>
      </c>
      <c r="D222" s="12">
        <v>20</v>
      </c>
      <c r="E222" s="13">
        <v>20</v>
      </c>
      <c r="F222" s="14"/>
      <c r="G222" s="15">
        <f t="shared" si="6"/>
        <v>0</v>
      </c>
    </row>
    <row r="223" spans="1:7" x14ac:dyDescent="0.25">
      <c r="A223" s="9">
        <f t="shared" si="7"/>
        <v>180222</v>
      </c>
      <c r="B223" s="10" t="s">
        <v>133</v>
      </c>
      <c r="C223" s="11" t="s">
        <v>238</v>
      </c>
      <c r="D223" s="12">
        <v>20</v>
      </c>
      <c r="E223" s="13">
        <v>20</v>
      </c>
      <c r="F223" s="14"/>
      <c r="G223" s="15">
        <f t="shared" si="6"/>
        <v>0</v>
      </c>
    </row>
    <row r="224" spans="1:7" x14ac:dyDescent="0.25">
      <c r="A224" s="9">
        <f t="shared" si="7"/>
        <v>180223</v>
      </c>
      <c r="B224" s="10" t="s">
        <v>133</v>
      </c>
      <c r="C224" s="11" t="s">
        <v>239</v>
      </c>
      <c r="D224" s="12">
        <v>10</v>
      </c>
      <c r="E224" s="13">
        <v>15</v>
      </c>
      <c r="F224" s="14"/>
      <c r="G224" s="15">
        <f t="shared" si="6"/>
        <v>0</v>
      </c>
    </row>
    <row r="225" spans="1:7" x14ac:dyDescent="0.25">
      <c r="A225" s="9">
        <f t="shared" si="7"/>
        <v>180224</v>
      </c>
      <c r="B225" s="10" t="s">
        <v>9</v>
      </c>
      <c r="C225" s="16" t="s">
        <v>240</v>
      </c>
      <c r="D225" s="12">
        <v>20</v>
      </c>
      <c r="E225" s="13">
        <v>10</v>
      </c>
      <c r="F225" s="14"/>
      <c r="G225" s="15">
        <f t="shared" si="6"/>
        <v>0</v>
      </c>
    </row>
    <row r="226" spans="1:7" x14ac:dyDescent="0.25">
      <c r="A226" s="9">
        <f t="shared" si="7"/>
        <v>180225</v>
      </c>
      <c r="B226" s="10" t="s">
        <v>7</v>
      </c>
      <c r="C226" s="11" t="s">
        <v>241</v>
      </c>
      <c r="D226" s="12">
        <v>25</v>
      </c>
      <c r="E226" s="13">
        <v>10</v>
      </c>
      <c r="F226" s="14"/>
      <c r="G226" s="15">
        <f t="shared" si="6"/>
        <v>0</v>
      </c>
    </row>
    <row r="227" spans="1:7" x14ac:dyDescent="0.25">
      <c r="A227" s="9">
        <f t="shared" si="7"/>
        <v>180226</v>
      </c>
      <c r="B227" s="10" t="s">
        <v>7</v>
      </c>
      <c r="C227" s="11" t="s">
        <v>242</v>
      </c>
      <c r="D227" s="12">
        <v>25</v>
      </c>
      <c r="E227" s="13">
        <v>10</v>
      </c>
      <c r="F227" s="14"/>
      <c r="G227" s="15">
        <f t="shared" si="6"/>
        <v>0</v>
      </c>
    </row>
    <row r="228" spans="1:7" x14ac:dyDescent="0.25">
      <c r="A228" s="9">
        <f t="shared" si="7"/>
        <v>180227</v>
      </c>
      <c r="B228" s="10" t="s">
        <v>9</v>
      </c>
      <c r="C228" s="16" t="s">
        <v>243</v>
      </c>
      <c r="D228" s="12">
        <v>20</v>
      </c>
      <c r="E228" s="13">
        <v>10</v>
      </c>
      <c r="F228" s="14"/>
      <c r="G228" s="15">
        <f t="shared" si="6"/>
        <v>0</v>
      </c>
    </row>
    <row r="229" spans="1:7" x14ac:dyDescent="0.25">
      <c r="A229" s="9">
        <f t="shared" si="7"/>
        <v>180228</v>
      </c>
      <c r="B229" s="10" t="s">
        <v>133</v>
      </c>
      <c r="C229" s="11" t="s">
        <v>244</v>
      </c>
      <c r="D229" s="12">
        <v>20</v>
      </c>
      <c r="E229" s="13">
        <v>50</v>
      </c>
      <c r="F229" s="14"/>
      <c r="G229" s="15">
        <f t="shared" si="6"/>
        <v>0</v>
      </c>
    </row>
    <row r="230" spans="1:7" x14ac:dyDescent="0.25">
      <c r="A230" s="9">
        <f t="shared" si="7"/>
        <v>180229</v>
      </c>
      <c r="B230" s="10" t="s">
        <v>28</v>
      </c>
      <c r="C230" s="11" t="s">
        <v>245</v>
      </c>
      <c r="D230" s="12">
        <v>10</v>
      </c>
      <c r="E230" s="13">
        <v>10</v>
      </c>
      <c r="F230" s="14"/>
      <c r="G230" s="15">
        <f t="shared" si="6"/>
        <v>0</v>
      </c>
    </row>
    <row r="231" spans="1:7" x14ac:dyDescent="0.25">
      <c r="A231" s="9">
        <f t="shared" si="7"/>
        <v>180230</v>
      </c>
      <c r="B231" s="10" t="s">
        <v>133</v>
      </c>
      <c r="C231" s="11" t="s">
        <v>246</v>
      </c>
      <c r="D231" s="12">
        <v>20</v>
      </c>
      <c r="E231" s="13">
        <v>40</v>
      </c>
      <c r="F231" s="14"/>
      <c r="G231" s="15">
        <f t="shared" si="6"/>
        <v>0</v>
      </c>
    </row>
    <row r="232" spans="1:7" x14ac:dyDescent="0.25">
      <c r="A232" s="9">
        <f t="shared" si="7"/>
        <v>180231</v>
      </c>
      <c r="B232" s="10" t="s">
        <v>133</v>
      </c>
      <c r="C232" s="11" t="s">
        <v>247</v>
      </c>
      <c r="D232" s="12">
        <v>25</v>
      </c>
      <c r="E232" s="13">
        <v>40</v>
      </c>
      <c r="F232" s="14"/>
      <c r="G232" s="15">
        <f t="shared" si="6"/>
        <v>0</v>
      </c>
    </row>
    <row r="233" spans="1:7" x14ac:dyDescent="0.25">
      <c r="A233" s="9">
        <f t="shared" si="7"/>
        <v>180232</v>
      </c>
      <c r="B233" s="10" t="s">
        <v>133</v>
      </c>
      <c r="C233" s="11" t="s">
        <v>248</v>
      </c>
      <c r="D233" s="12">
        <v>20</v>
      </c>
      <c r="E233" s="13">
        <v>40</v>
      </c>
      <c r="F233" s="14"/>
      <c r="G233" s="15">
        <f t="shared" si="6"/>
        <v>0</v>
      </c>
    </row>
    <row r="234" spans="1:7" x14ac:dyDescent="0.25">
      <c r="A234" s="9">
        <f t="shared" si="7"/>
        <v>180233</v>
      </c>
      <c r="B234" s="10" t="s">
        <v>133</v>
      </c>
      <c r="C234" s="11" t="s">
        <v>249</v>
      </c>
      <c r="D234" s="12">
        <v>25</v>
      </c>
      <c r="E234" s="13">
        <v>40</v>
      </c>
      <c r="F234" s="14"/>
      <c r="G234" s="15">
        <f t="shared" si="6"/>
        <v>0</v>
      </c>
    </row>
    <row r="235" spans="1:7" x14ac:dyDescent="0.25">
      <c r="A235" s="9">
        <f t="shared" si="7"/>
        <v>180234</v>
      </c>
      <c r="B235" s="10" t="s">
        <v>133</v>
      </c>
      <c r="C235" s="11" t="s">
        <v>250</v>
      </c>
      <c r="D235" s="12">
        <v>25</v>
      </c>
      <c r="E235" s="13">
        <v>40</v>
      </c>
      <c r="F235" s="14"/>
      <c r="G235" s="15">
        <f t="shared" si="6"/>
        <v>0</v>
      </c>
    </row>
    <row r="236" spans="1:7" x14ac:dyDescent="0.25">
      <c r="A236" s="9">
        <f t="shared" si="7"/>
        <v>180235</v>
      </c>
      <c r="B236" s="10" t="s">
        <v>133</v>
      </c>
      <c r="C236" s="11" t="s">
        <v>251</v>
      </c>
      <c r="D236" s="12">
        <v>20</v>
      </c>
      <c r="E236" s="13">
        <v>40</v>
      </c>
      <c r="F236" s="14"/>
      <c r="G236" s="15">
        <f t="shared" si="6"/>
        <v>0</v>
      </c>
    </row>
    <row r="237" spans="1:7" x14ac:dyDescent="0.25">
      <c r="A237" s="9">
        <f t="shared" si="7"/>
        <v>180236</v>
      </c>
      <c r="B237" s="10" t="s">
        <v>133</v>
      </c>
      <c r="C237" s="11" t="s">
        <v>252</v>
      </c>
      <c r="D237" s="12">
        <v>25</v>
      </c>
      <c r="E237" s="13">
        <v>40</v>
      </c>
      <c r="F237" s="14"/>
      <c r="G237" s="15">
        <f t="shared" si="6"/>
        <v>0</v>
      </c>
    </row>
    <row r="238" spans="1:7" x14ac:dyDescent="0.25">
      <c r="A238" s="9">
        <f t="shared" si="7"/>
        <v>180237</v>
      </c>
      <c r="B238" s="10" t="s">
        <v>28</v>
      </c>
      <c r="C238" s="11" t="s">
        <v>253</v>
      </c>
      <c r="D238" s="12">
        <v>50</v>
      </c>
      <c r="E238" s="13">
        <v>10</v>
      </c>
      <c r="F238" s="14"/>
      <c r="G238" s="15">
        <f t="shared" si="6"/>
        <v>0</v>
      </c>
    </row>
    <row r="239" spans="1:7" x14ac:dyDescent="0.25">
      <c r="A239" s="9">
        <f t="shared" si="7"/>
        <v>180238</v>
      </c>
      <c r="B239" s="10" t="s">
        <v>35</v>
      </c>
      <c r="C239" s="22" t="s">
        <v>254</v>
      </c>
      <c r="D239" s="18">
        <v>20</v>
      </c>
      <c r="E239" s="19">
        <v>10</v>
      </c>
      <c r="F239" s="14"/>
      <c r="G239" s="15">
        <f t="shared" si="6"/>
        <v>0</v>
      </c>
    </row>
    <row r="240" spans="1:7" x14ac:dyDescent="0.25">
      <c r="A240" s="9">
        <f t="shared" si="7"/>
        <v>180239</v>
      </c>
      <c r="B240" s="10" t="s">
        <v>133</v>
      </c>
      <c r="C240" s="11" t="s">
        <v>255</v>
      </c>
      <c r="D240" s="12">
        <v>10</v>
      </c>
      <c r="E240" s="13">
        <v>15</v>
      </c>
      <c r="F240" s="14"/>
      <c r="G240" s="15">
        <f t="shared" si="6"/>
        <v>0</v>
      </c>
    </row>
    <row r="241" spans="1:7" x14ac:dyDescent="0.25">
      <c r="A241" s="9">
        <f t="shared" si="7"/>
        <v>180240</v>
      </c>
      <c r="B241" s="10" t="s">
        <v>133</v>
      </c>
      <c r="C241" s="11" t="s">
        <v>256</v>
      </c>
      <c r="D241" s="12">
        <v>10</v>
      </c>
      <c r="E241" s="13">
        <v>25</v>
      </c>
      <c r="F241" s="14"/>
      <c r="G241" s="15">
        <f t="shared" si="6"/>
        <v>0</v>
      </c>
    </row>
    <row r="242" spans="1:7" x14ac:dyDescent="0.25">
      <c r="A242" s="9">
        <f t="shared" si="7"/>
        <v>180241</v>
      </c>
      <c r="B242" s="10" t="s">
        <v>196</v>
      </c>
      <c r="C242" s="11" t="s">
        <v>257</v>
      </c>
      <c r="D242" s="12">
        <v>25</v>
      </c>
      <c r="E242" s="13">
        <v>10</v>
      </c>
      <c r="F242" s="14"/>
      <c r="G242" s="15">
        <f t="shared" si="6"/>
        <v>0</v>
      </c>
    </row>
    <row r="243" spans="1:7" x14ac:dyDescent="0.25">
      <c r="A243" s="9">
        <f t="shared" si="7"/>
        <v>180242</v>
      </c>
      <c r="B243" s="10" t="s">
        <v>28</v>
      </c>
      <c r="C243" s="11" t="s">
        <v>258</v>
      </c>
      <c r="D243" s="12">
        <v>25</v>
      </c>
      <c r="E243" s="13">
        <v>10</v>
      </c>
      <c r="F243" s="14"/>
      <c r="G243" s="15">
        <f t="shared" si="6"/>
        <v>0</v>
      </c>
    </row>
    <row r="244" spans="1:7" x14ac:dyDescent="0.25">
      <c r="A244" s="9">
        <f t="shared" si="7"/>
        <v>180243</v>
      </c>
      <c r="B244" s="10" t="s">
        <v>7</v>
      </c>
      <c r="C244" s="11" t="s">
        <v>259</v>
      </c>
      <c r="D244" s="12">
        <v>25</v>
      </c>
      <c r="E244" s="13">
        <v>10</v>
      </c>
      <c r="F244" s="14"/>
      <c r="G244" s="15">
        <f t="shared" si="6"/>
        <v>0</v>
      </c>
    </row>
    <row r="245" spans="1:7" x14ac:dyDescent="0.25">
      <c r="A245" s="9">
        <f t="shared" si="7"/>
        <v>180244</v>
      </c>
      <c r="B245" s="10" t="s">
        <v>196</v>
      </c>
      <c r="C245" s="11" t="s">
        <v>260</v>
      </c>
      <c r="D245" s="12">
        <v>20</v>
      </c>
      <c r="E245" s="13">
        <v>15</v>
      </c>
      <c r="F245" s="14"/>
      <c r="G245" s="15">
        <f t="shared" si="6"/>
        <v>0</v>
      </c>
    </row>
    <row r="246" spans="1:7" x14ac:dyDescent="0.25">
      <c r="A246" s="9">
        <f t="shared" si="7"/>
        <v>180245</v>
      </c>
      <c r="B246" s="10" t="s">
        <v>196</v>
      </c>
      <c r="C246" s="11" t="s">
        <v>261</v>
      </c>
      <c r="D246" s="12">
        <v>20</v>
      </c>
      <c r="E246" s="13">
        <v>20</v>
      </c>
      <c r="F246" s="14"/>
      <c r="G246" s="15">
        <f t="shared" si="6"/>
        <v>0</v>
      </c>
    </row>
    <row r="247" spans="1:7" x14ac:dyDescent="0.25">
      <c r="A247" s="9">
        <f t="shared" si="7"/>
        <v>180246</v>
      </c>
      <c r="B247" s="10" t="s">
        <v>7</v>
      </c>
      <c r="C247" s="11" t="s">
        <v>262</v>
      </c>
      <c r="D247" s="12">
        <v>25</v>
      </c>
      <c r="E247" s="13">
        <v>10</v>
      </c>
      <c r="F247" s="14"/>
      <c r="G247" s="15">
        <f t="shared" si="6"/>
        <v>0</v>
      </c>
    </row>
    <row r="248" spans="1:7" x14ac:dyDescent="0.25">
      <c r="A248" s="9">
        <f t="shared" si="7"/>
        <v>180247</v>
      </c>
      <c r="B248" s="10" t="s">
        <v>133</v>
      </c>
      <c r="C248" s="11" t="s">
        <v>263</v>
      </c>
      <c r="D248" s="12">
        <v>20</v>
      </c>
      <c r="E248" s="13">
        <v>40</v>
      </c>
      <c r="F248" s="14"/>
      <c r="G248" s="15">
        <f t="shared" si="6"/>
        <v>0</v>
      </c>
    </row>
    <row r="249" spans="1:7" x14ac:dyDescent="0.25">
      <c r="A249" s="9">
        <f t="shared" si="7"/>
        <v>180248</v>
      </c>
      <c r="B249" s="10" t="s">
        <v>133</v>
      </c>
      <c r="C249" s="11" t="s">
        <v>264</v>
      </c>
      <c r="D249" s="12">
        <v>20</v>
      </c>
      <c r="E249" s="13">
        <v>40</v>
      </c>
      <c r="F249" s="14"/>
      <c r="G249" s="15">
        <f t="shared" si="6"/>
        <v>0</v>
      </c>
    </row>
    <row r="250" spans="1:7" x14ac:dyDescent="0.25">
      <c r="A250" s="9">
        <f t="shared" si="7"/>
        <v>180249</v>
      </c>
      <c r="B250" s="10" t="s">
        <v>13</v>
      </c>
      <c r="C250" s="11" t="s">
        <v>265</v>
      </c>
      <c r="D250" s="12">
        <v>20</v>
      </c>
      <c r="E250" s="13">
        <v>10</v>
      </c>
      <c r="F250" s="14"/>
      <c r="G250" s="15">
        <f t="shared" si="6"/>
        <v>0</v>
      </c>
    </row>
    <row r="251" spans="1:7" x14ac:dyDescent="0.25">
      <c r="A251" s="9">
        <f t="shared" si="7"/>
        <v>180250</v>
      </c>
      <c r="B251" s="10" t="s">
        <v>9</v>
      </c>
      <c r="C251" s="11" t="s">
        <v>266</v>
      </c>
      <c r="D251" s="12">
        <v>10</v>
      </c>
      <c r="E251" s="13">
        <v>10</v>
      </c>
      <c r="F251" s="14"/>
      <c r="G251" s="15">
        <f t="shared" si="6"/>
        <v>0</v>
      </c>
    </row>
    <row r="252" spans="1:7" x14ac:dyDescent="0.25">
      <c r="A252" s="9">
        <f t="shared" si="7"/>
        <v>180251</v>
      </c>
      <c r="B252" s="10" t="s">
        <v>28</v>
      </c>
      <c r="C252" s="11" t="s">
        <v>267</v>
      </c>
      <c r="D252" s="12">
        <v>50</v>
      </c>
      <c r="E252" s="13">
        <v>10</v>
      </c>
      <c r="F252" s="14"/>
      <c r="G252" s="15">
        <f t="shared" si="6"/>
        <v>0</v>
      </c>
    </row>
    <row r="253" spans="1:7" x14ac:dyDescent="0.25">
      <c r="A253" s="9">
        <f t="shared" si="7"/>
        <v>180252</v>
      </c>
      <c r="B253" s="10" t="s">
        <v>133</v>
      </c>
      <c r="C253" s="11" t="s">
        <v>268</v>
      </c>
      <c r="D253" s="12">
        <v>20</v>
      </c>
      <c r="E253" s="13">
        <v>35</v>
      </c>
      <c r="F253" s="14"/>
      <c r="G253" s="15">
        <f t="shared" si="6"/>
        <v>0</v>
      </c>
    </row>
    <row r="254" spans="1:7" x14ac:dyDescent="0.25">
      <c r="A254" s="9">
        <f t="shared" si="7"/>
        <v>180253</v>
      </c>
      <c r="B254" s="10" t="s">
        <v>196</v>
      </c>
      <c r="C254" s="11" t="s">
        <v>269</v>
      </c>
      <c r="D254" s="12">
        <v>100</v>
      </c>
      <c r="E254" s="13">
        <v>30</v>
      </c>
      <c r="F254" s="14"/>
      <c r="G254" s="15">
        <f t="shared" si="6"/>
        <v>0</v>
      </c>
    </row>
    <row r="255" spans="1:7" x14ac:dyDescent="0.25">
      <c r="A255" s="9">
        <f t="shared" si="7"/>
        <v>180254</v>
      </c>
      <c r="B255" s="10" t="s">
        <v>196</v>
      </c>
      <c r="C255" s="11" t="s">
        <v>269</v>
      </c>
      <c r="D255" s="12">
        <v>500</v>
      </c>
      <c r="E255" s="13">
        <v>100</v>
      </c>
      <c r="F255" s="14"/>
      <c r="G255" s="15">
        <f t="shared" si="6"/>
        <v>0</v>
      </c>
    </row>
    <row r="256" spans="1:7" x14ac:dyDescent="0.25">
      <c r="A256" s="9">
        <f t="shared" si="7"/>
        <v>180255</v>
      </c>
      <c r="B256" s="10" t="s">
        <v>196</v>
      </c>
      <c r="C256" s="11" t="s">
        <v>270</v>
      </c>
      <c r="D256" s="12">
        <v>25</v>
      </c>
      <c r="E256" s="13">
        <v>10</v>
      </c>
      <c r="F256" s="14"/>
      <c r="G256" s="15">
        <f t="shared" si="6"/>
        <v>0</v>
      </c>
    </row>
    <row r="257" spans="1:7" x14ac:dyDescent="0.25">
      <c r="A257" s="9">
        <f t="shared" si="7"/>
        <v>180256</v>
      </c>
      <c r="B257" s="10" t="s">
        <v>35</v>
      </c>
      <c r="C257" s="22" t="s">
        <v>271</v>
      </c>
      <c r="D257" s="18">
        <v>20</v>
      </c>
      <c r="E257" s="19">
        <v>10</v>
      </c>
      <c r="F257" s="14"/>
      <c r="G257" s="15">
        <f t="shared" si="6"/>
        <v>0</v>
      </c>
    </row>
    <row r="258" spans="1:7" x14ac:dyDescent="0.25">
      <c r="A258" s="9">
        <f t="shared" si="7"/>
        <v>180257</v>
      </c>
      <c r="B258" s="10" t="s">
        <v>133</v>
      </c>
      <c r="C258" s="11" t="s">
        <v>272</v>
      </c>
      <c r="D258" s="12">
        <v>20</v>
      </c>
      <c r="E258" s="13">
        <v>20</v>
      </c>
      <c r="F258" s="14"/>
      <c r="G258" s="15">
        <f t="shared" ref="G258:G321" si="8">F258*E258</f>
        <v>0</v>
      </c>
    </row>
    <row r="259" spans="1:7" x14ac:dyDescent="0.25">
      <c r="A259" s="9">
        <f t="shared" ref="A259:A322" si="9">A258+1</f>
        <v>180258</v>
      </c>
      <c r="B259" s="10" t="s">
        <v>133</v>
      </c>
      <c r="C259" s="11" t="s">
        <v>273</v>
      </c>
      <c r="D259" s="12">
        <v>20</v>
      </c>
      <c r="E259" s="13">
        <v>30</v>
      </c>
      <c r="F259" s="14"/>
      <c r="G259" s="15">
        <f t="shared" si="8"/>
        <v>0</v>
      </c>
    </row>
    <row r="260" spans="1:7" x14ac:dyDescent="0.25">
      <c r="A260" s="9">
        <f t="shared" si="9"/>
        <v>180259</v>
      </c>
      <c r="B260" s="10" t="s">
        <v>133</v>
      </c>
      <c r="C260" s="11" t="s">
        <v>274</v>
      </c>
      <c r="D260" s="12">
        <v>20</v>
      </c>
      <c r="E260" s="13">
        <v>30</v>
      </c>
      <c r="F260" s="14"/>
      <c r="G260" s="15">
        <f t="shared" si="8"/>
        <v>0</v>
      </c>
    </row>
    <row r="261" spans="1:7" x14ac:dyDescent="0.25">
      <c r="A261" s="9">
        <f t="shared" si="9"/>
        <v>180260</v>
      </c>
      <c r="B261" s="10" t="s">
        <v>133</v>
      </c>
      <c r="C261" s="11" t="s">
        <v>275</v>
      </c>
      <c r="D261" s="12">
        <v>10</v>
      </c>
      <c r="E261" s="13">
        <v>20</v>
      </c>
      <c r="F261" s="14"/>
      <c r="G261" s="15">
        <f t="shared" si="8"/>
        <v>0</v>
      </c>
    </row>
    <row r="262" spans="1:7" x14ac:dyDescent="0.25">
      <c r="A262" s="9">
        <f t="shared" si="9"/>
        <v>180261</v>
      </c>
      <c r="B262" s="10" t="s">
        <v>133</v>
      </c>
      <c r="C262" s="11" t="s">
        <v>276</v>
      </c>
      <c r="D262" s="12">
        <v>25</v>
      </c>
      <c r="E262" s="13">
        <v>40</v>
      </c>
      <c r="F262" s="14"/>
      <c r="G262" s="15">
        <f t="shared" si="8"/>
        <v>0</v>
      </c>
    </row>
    <row r="263" spans="1:7" x14ac:dyDescent="0.25">
      <c r="A263" s="9">
        <f t="shared" si="9"/>
        <v>180262</v>
      </c>
      <c r="B263" s="10" t="s">
        <v>133</v>
      </c>
      <c r="C263" s="11" t="s">
        <v>277</v>
      </c>
      <c r="D263" s="12">
        <v>25</v>
      </c>
      <c r="E263" s="13">
        <v>40</v>
      </c>
      <c r="F263" s="14"/>
      <c r="G263" s="15">
        <f t="shared" si="8"/>
        <v>0</v>
      </c>
    </row>
    <row r="264" spans="1:7" x14ac:dyDescent="0.25">
      <c r="A264" s="9">
        <f t="shared" si="9"/>
        <v>180263</v>
      </c>
      <c r="B264" s="10" t="s">
        <v>133</v>
      </c>
      <c r="C264" s="11" t="s">
        <v>278</v>
      </c>
      <c r="D264" s="12">
        <v>25</v>
      </c>
      <c r="E264" s="13">
        <v>40</v>
      </c>
      <c r="F264" s="14"/>
      <c r="G264" s="15">
        <f t="shared" si="8"/>
        <v>0</v>
      </c>
    </row>
    <row r="265" spans="1:7" x14ac:dyDescent="0.25">
      <c r="A265" s="9">
        <f t="shared" si="9"/>
        <v>180264</v>
      </c>
      <c r="B265" s="10" t="s">
        <v>133</v>
      </c>
      <c r="C265" s="11" t="s">
        <v>279</v>
      </c>
      <c r="D265" s="12">
        <v>20</v>
      </c>
      <c r="E265" s="13">
        <v>35</v>
      </c>
      <c r="F265" s="14"/>
      <c r="G265" s="15">
        <f t="shared" si="8"/>
        <v>0</v>
      </c>
    </row>
    <row r="266" spans="1:7" x14ac:dyDescent="0.25">
      <c r="A266" s="9">
        <f t="shared" si="9"/>
        <v>180265</v>
      </c>
      <c r="B266" s="10" t="s">
        <v>9</v>
      </c>
      <c r="C266" s="11" t="s">
        <v>280</v>
      </c>
      <c r="D266" s="12">
        <v>20</v>
      </c>
      <c r="E266" s="13">
        <v>10</v>
      </c>
      <c r="F266" s="14"/>
      <c r="G266" s="15">
        <f t="shared" si="8"/>
        <v>0</v>
      </c>
    </row>
    <row r="267" spans="1:7" x14ac:dyDescent="0.25">
      <c r="A267" s="9">
        <f t="shared" si="9"/>
        <v>180266</v>
      </c>
      <c r="B267" s="10" t="s">
        <v>133</v>
      </c>
      <c r="C267" s="11" t="s">
        <v>281</v>
      </c>
      <c r="D267" s="12">
        <v>20</v>
      </c>
      <c r="E267" s="13">
        <v>40</v>
      </c>
      <c r="F267" s="14"/>
      <c r="G267" s="15">
        <f t="shared" si="8"/>
        <v>0</v>
      </c>
    </row>
    <row r="268" spans="1:7" x14ac:dyDescent="0.25">
      <c r="A268" s="9">
        <f t="shared" si="9"/>
        <v>180267</v>
      </c>
      <c r="B268" s="10" t="s">
        <v>133</v>
      </c>
      <c r="C268" s="11" t="s">
        <v>282</v>
      </c>
      <c r="D268" s="12">
        <v>20</v>
      </c>
      <c r="E268" s="13">
        <v>40</v>
      </c>
      <c r="F268" s="14"/>
      <c r="G268" s="15">
        <f t="shared" si="8"/>
        <v>0</v>
      </c>
    </row>
    <row r="269" spans="1:7" x14ac:dyDescent="0.25">
      <c r="A269" s="9">
        <f t="shared" si="9"/>
        <v>180268</v>
      </c>
      <c r="B269" s="10" t="s">
        <v>133</v>
      </c>
      <c r="C269" s="11" t="s">
        <v>283</v>
      </c>
      <c r="D269" s="12">
        <v>20</v>
      </c>
      <c r="E269" s="13">
        <v>40</v>
      </c>
      <c r="F269" s="14"/>
      <c r="G269" s="15">
        <f t="shared" si="8"/>
        <v>0</v>
      </c>
    </row>
    <row r="270" spans="1:7" x14ac:dyDescent="0.25">
      <c r="A270" s="9">
        <f t="shared" si="9"/>
        <v>180269</v>
      </c>
      <c r="B270" s="10" t="s">
        <v>133</v>
      </c>
      <c r="C270" s="11" t="s">
        <v>284</v>
      </c>
      <c r="D270" s="12">
        <v>20</v>
      </c>
      <c r="E270" s="13">
        <v>40</v>
      </c>
      <c r="F270" s="14"/>
      <c r="G270" s="15">
        <f t="shared" si="8"/>
        <v>0</v>
      </c>
    </row>
    <row r="271" spans="1:7" x14ac:dyDescent="0.25">
      <c r="A271" s="9">
        <f t="shared" si="9"/>
        <v>180270</v>
      </c>
      <c r="B271" s="10" t="s">
        <v>196</v>
      </c>
      <c r="C271" s="11" t="s">
        <v>285</v>
      </c>
      <c r="D271" s="12">
        <v>20</v>
      </c>
      <c r="E271" s="13">
        <v>10</v>
      </c>
      <c r="F271" s="14"/>
      <c r="G271" s="15">
        <f t="shared" si="8"/>
        <v>0</v>
      </c>
    </row>
    <row r="272" spans="1:7" x14ac:dyDescent="0.25">
      <c r="A272" s="9">
        <f t="shared" si="9"/>
        <v>180271</v>
      </c>
      <c r="B272" s="10" t="s">
        <v>196</v>
      </c>
      <c r="C272" s="11" t="s">
        <v>285</v>
      </c>
      <c r="D272" s="12">
        <v>50</v>
      </c>
      <c r="E272" s="13">
        <v>20</v>
      </c>
      <c r="F272" s="14"/>
      <c r="G272" s="15">
        <f t="shared" si="8"/>
        <v>0</v>
      </c>
    </row>
    <row r="273" spans="1:7" x14ac:dyDescent="0.25">
      <c r="A273" s="9">
        <f t="shared" si="9"/>
        <v>180272</v>
      </c>
      <c r="B273" s="10" t="s">
        <v>9</v>
      </c>
      <c r="C273" s="11" t="s">
        <v>286</v>
      </c>
      <c r="D273" s="12">
        <v>20</v>
      </c>
      <c r="E273" s="13">
        <v>10</v>
      </c>
      <c r="F273" s="14"/>
      <c r="G273" s="15">
        <f t="shared" si="8"/>
        <v>0</v>
      </c>
    </row>
    <row r="274" spans="1:7" x14ac:dyDescent="0.25">
      <c r="A274" s="9">
        <f t="shared" si="9"/>
        <v>180273</v>
      </c>
      <c r="B274" s="10" t="s">
        <v>196</v>
      </c>
      <c r="C274" s="11" t="s">
        <v>287</v>
      </c>
      <c r="D274" s="12">
        <v>20</v>
      </c>
      <c r="E274" s="13">
        <v>15</v>
      </c>
      <c r="F274" s="14"/>
      <c r="G274" s="15">
        <f t="shared" si="8"/>
        <v>0</v>
      </c>
    </row>
    <row r="275" spans="1:7" x14ac:dyDescent="0.25">
      <c r="A275" s="9">
        <f t="shared" si="9"/>
        <v>180274</v>
      </c>
      <c r="B275" s="10" t="s">
        <v>28</v>
      </c>
      <c r="C275" s="11" t="s">
        <v>288</v>
      </c>
      <c r="D275" s="12">
        <v>25</v>
      </c>
      <c r="E275" s="13">
        <v>10</v>
      </c>
      <c r="F275" s="14"/>
      <c r="G275" s="15">
        <f t="shared" si="8"/>
        <v>0</v>
      </c>
    </row>
    <row r="276" spans="1:7" x14ac:dyDescent="0.25">
      <c r="A276" s="9">
        <f t="shared" si="9"/>
        <v>180275</v>
      </c>
      <c r="B276" s="10" t="s">
        <v>196</v>
      </c>
      <c r="C276" s="11" t="s">
        <v>289</v>
      </c>
      <c r="D276" s="12">
        <v>20</v>
      </c>
      <c r="E276" s="13">
        <v>15</v>
      </c>
      <c r="F276" s="14"/>
      <c r="G276" s="15">
        <f t="shared" si="8"/>
        <v>0</v>
      </c>
    </row>
    <row r="277" spans="1:7" x14ac:dyDescent="0.25">
      <c r="A277" s="9">
        <f t="shared" si="9"/>
        <v>180276</v>
      </c>
      <c r="B277" s="10" t="s">
        <v>196</v>
      </c>
      <c r="C277" s="11" t="s">
        <v>289</v>
      </c>
      <c r="D277" s="12">
        <v>100</v>
      </c>
      <c r="E277" s="13">
        <v>40</v>
      </c>
      <c r="F277" s="14"/>
      <c r="G277" s="15">
        <f t="shared" si="8"/>
        <v>0</v>
      </c>
    </row>
    <row r="278" spans="1:7" x14ac:dyDescent="0.25">
      <c r="A278" s="9">
        <f t="shared" si="9"/>
        <v>180277</v>
      </c>
      <c r="B278" s="10" t="s">
        <v>196</v>
      </c>
      <c r="C278" s="11" t="s">
        <v>290</v>
      </c>
      <c r="D278" s="12">
        <v>20</v>
      </c>
      <c r="E278" s="13">
        <v>20</v>
      </c>
      <c r="F278" s="14"/>
      <c r="G278" s="15">
        <f t="shared" si="8"/>
        <v>0</v>
      </c>
    </row>
    <row r="279" spans="1:7" x14ac:dyDescent="0.25">
      <c r="A279" s="9">
        <f t="shared" si="9"/>
        <v>180278</v>
      </c>
      <c r="B279" s="10" t="s">
        <v>196</v>
      </c>
      <c r="C279" s="11" t="s">
        <v>290</v>
      </c>
      <c r="D279" s="12">
        <v>50</v>
      </c>
      <c r="E279" s="13">
        <v>40</v>
      </c>
      <c r="F279" s="14"/>
      <c r="G279" s="15">
        <f t="shared" si="8"/>
        <v>0</v>
      </c>
    </row>
    <row r="280" spans="1:7" x14ac:dyDescent="0.25">
      <c r="A280" s="9">
        <f t="shared" si="9"/>
        <v>180279</v>
      </c>
      <c r="B280" s="10" t="s">
        <v>9</v>
      </c>
      <c r="C280" s="11" t="s">
        <v>291</v>
      </c>
      <c r="D280" s="12">
        <v>20</v>
      </c>
      <c r="E280" s="13">
        <v>10</v>
      </c>
      <c r="F280" s="14"/>
      <c r="G280" s="15">
        <f t="shared" si="8"/>
        <v>0</v>
      </c>
    </row>
    <row r="281" spans="1:7" x14ac:dyDescent="0.25">
      <c r="A281" s="9">
        <f t="shared" si="9"/>
        <v>180280</v>
      </c>
      <c r="B281" s="10" t="s">
        <v>28</v>
      </c>
      <c r="C281" s="11" t="s">
        <v>292</v>
      </c>
      <c r="D281" s="12">
        <v>25</v>
      </c>
      <c r="E281" s="13">
        <v>10</v>
      </c>
      <c r="F281" s="14"/>
      <c r="G281" s="15">
        <f t="shared" si="8"/>
        <v>0</v>
      </c>
    </row>
    <row r="282" spans="1:7" x14ac:dyDescent="0.25">
      <c r="A282" s="9">
        <f t="shared" si="9"/>
        <v>180281</v>
      </c>
      <c r="B282" s="10" t="s">
        <v>13</v>
      </c>
      <c r="C282" s="11" t="s">
        <v>293</v>
      </c>
      <c r="D282" s="12">
        <v>20</v>
      </c>
      <c r="E282" s="13">
        <v>10</v>
      </c>
      <c r="F282" s="14"/>
      <c r="G282" s="15">
        <f t="shared" si="8"/>
        <v>0</v>
      </c>
    </row>
    <row r="283" spans="1:7" x14ac:dyDescent="0.25">
      <c r="A283" s="9">
        <f t="shared" si="9"/>
        <v>180282</v>
      </c>
      <c r="B283" s="10" t="s">
        <v>18</v>
      </c>
      <c r="C283" s="11" t="s">
        <v>294</v>
      </c>
      <c r="D283" s="12">
        <v>20</v>
      </c>
      <c r="E283" s="13">
        <v>10</v>
      </c>
      <c r="F283" s="14"/>
      <c r="G283" s="15">
        <f t="shared" si="8"/>
        <v>0</v>
      </c>
    </row>
    <row r="284" spans="1:7" x14ac:dyDescent="0.25">
      <c r="A284" s="9">
        <f t="shared" si="9"/>
        <v>180283</v>
      </c>
      <c r="B284" s="10" t="s">
        <v>7</v>
      </c>
      <c r="C284" s="11" t="s">
        <v>295</v>
      </c>
      <c r="D284" s="12">
        <v>25</v>
      </c>
      <c r="E284" s="13">
        <v>10</v>
      </c>
      <c r="F284" s="14"/>
      <c r="G284" s="15">
        <f t="shared" si="8"/>
        <v>0</v>
      </c>
    </row>
    <row r="285" spans="1:7" x14ac:dyDescent="0.25">
      <c r="A285" s="9">
        <f t="shared" si="9"/>
        <v>180284</v>
      </c>
      <c r="B285" s="10" t="s">
        <v>133</v>
      </c>
      <c r="C285" s="11" t="s">
        <v>296</v>
      </c>
      <c r="D285" s="12">
        <v>20</v>
      </c>
      <c r="E285" s="13">
        <v>20</v>
      </c>
      <c r="F285" s="14"/>
      <c r="G285" s="15">
        <f t="shared" si="8"/>
        <v>0</v>
      </c>
    </row>
    <row r="286" spans="1:7" x14ac:dyDescent="0.25">
      <c r="A286" s="9">
        <f t="shared" si="9"/>
        <v>180285</v>
      </c>
      <c r="B286" s="10" t="s">
        <v>35</v>
      </c>
      <c r="C286" s="17" t="s">
        <v>297</v>
      </c>
      <c r="D286" s="18">
        <v>20</v>
      </c>
      <c r="E286" s="19">
        <v>20</v>
      </c>
      <c r="F286" s="14"/>
      <c r="G286" s="15">
        <f t="shared" si="8"/>
        <v>0</v>
      </c>
    </row>
    <row r="287" spans="1:7" x14ac:dyDescent="0.25">
      <c r="A287" s="9">
        <f t="shared" si="9"/>
        <v>180286</v>
      </c>
      <c r="B287" s="10" t="s">
        <v>28</v>
      </c>
      <c r="C287" s="11" t="s">
        <v>298</v>
      </c>
      <c r="D287" s="12">
        <v>25</v>
      </c>
      <c r="E287" s="13">
        <v>10</v>
      </c>
      <c r="F287" s="14"/>
      <c r="G287" s="15">
        <f t="shared" si="8"/>
        <v>0</v>
      </c>
    </row>
    <row r="288" spans="1:7" x14ac:dyDescent="0.25">
      <c r="A288" s="9">
        <f t="shared" si="9"/>
        <v>180287</v>
      </c>
      <c r="B288" s="10" t="s">
        <v>28</v>
      </c>
      <c r="C288" s="11" t="s">
        <v>299</v>
      </c>
      <c r="D288" s="12">
        <v>50</v>
      </c>
      <c r="E288" s="13">
        <v>10</v>
      </c>
      <c r="F288" s="14"/>
      <c r="G288" s="15">
        <f t="shared" si="8"/>
        <v>0</v>
      </c>
    </row>
    <row r="289" spans="1:7" x14ac:dyDescent="0.25">
      <c r="A289" s="9">
        <f t="shared" si="9"/>
        <v>180288</v>
      </c>
      <c r="B289" s="10" t="s">
        <v>133</v>
      </c>
      <c r="C289" s="11" t="s">
        <v>300</v>
      </c>
      <c r="D289" s="12">
        <v>20</v>
      </c>
      <c r="E289" s="13">
        <v>50</v>
      </c>
      <c r="F289" s="14"/>
      <c r="G289" s="15">
        <f t="shared" si="8"/>
        <v>0</v>
      </c>
    </row>
    <row r="290" spans="1:7" x14ac:dyDescent="0.25">
      <c r="A290" s="9">
        <f t="shared" si="9"/>
        <v>180289</v>
      </c>
      <c r="B290" s="10" t="s">
        <v>133</v>
      </c>
      <c r="C290" s="11" t="s">
        <v>301</v>
      </c>
      <c r="D290" s="12">
        <v>20</v>
      </c>
      <c r="E290" s="13">
        <v>50</v>
      </c>
      <c r="F290" s="14"/>
      <c r="G290" s="15">
        <f t="shared" si="8"/>
        <v>0</v>
      </c>
    </row>
    <row r="291" spans="1:7" x14ac:dyDescent="0.25">
      <c r="A291" s="9">
        <f t="shared" si="9"/>
        <v>180290</v>
      </c>
      <c r="B291" s="10" t="s">
        <v>133</v>
      </c>
      <c r="C291" s="11" t="s">
        <v>302</v>
      </c>
      <c r="D291" s="12">
        <v>10</v>
      </c>
      <c r="E291" s="13">
        <v>20</v>
      </c>
      <c r="F291" s="14"/>
      <c r="G291" s="15">
        <f t="shared" si="8"/>
        <v>0</v>
      </c>
    </row>
    <row r="292" spans="1:7" x14ac:dyDescent="0.25">
      <c r="A292" s="9">
        <f t="shared" si="9"/>
        <v>180291</v>
      </c>
      <c r="B292" s="10" t="s">
        <v>133</v>
      </c>
      <c r="C292" s="11" t="s">
        <v>303</v>
      </c>
      <c r="D292" s="12">
        <v>20</v>
      </c>
      <c r="E292" s="13">
        <v>40</v>
      </c>
      <c r="F292" s="14"/>
      <c r="G292" s="15">
        <f t="shared" si="8"/>
        <v>0</v>
      </c>
    </row>
    <row r="293" spans="1:7" x14ac:dyDescent="0.25">
      <c r="A293" s="9">
        <f t="shared" si="9"/>
        <v>180292</v>
      </c>
      <c r="B293" s="10" t="s">
        <v>9</v>
      </c>
      <c r="C293" s="11" t="s">
        <v>304</v>
      </c>
      <c r="D293" s="12">
        <v>15</v>
      </c>
      <c r="E293" s="13">
        <v>10</v>
      </c>
      <c r="F293" s="14"/>
      <c r="G293" s="15">
        <f t="shared" si="8"/>
        <v>0</v>
      </c>
    </row>
    <row r="294" spans="1:7" x14ac:dyDescent="0.25">
      <c r="A294" s="9">
        <f t="shared" si="9"/>
        <v>180293</v>
      </c>
      <c r="B294" s="10" t="s">
        <v>9</v>
      </c>
      <c r="C294" s="11" t="s">
        <v>305</v>
      </c>
      <c r="D294" s="12">
        <v>20</v>
      </c>
      <c r="E294" s="13">
        <v>10</v>
      </c>
      <c r="F294" s="14"/>
      <c r="G294" s="15">
        <f t="shared" si="8"/>
        <v>0</v>
      </c>
    </row>
    <row r="295" spans="1:7" x14ac:dyDescent="0.25">
      <c r="A295" s="9">
        <f t="shared" si="9"/>
        <v>180294</v>
      </c>
      <c r="B295" s="10" t="s">
        <v>9</v>
      </c>
      <c r="C295" s="11" t="s">
        <v>306</v>
      </c>
      <c r="D295" s="12">
        <v>20</v>
      </c>
      <c r="E295" s="13">
        <v>10</v>
      </c>
      <c r="F295" s="14"/>
      <c r="G295" s="15">
        <f t="shared" si="8"/>
        <v>0</v>
      </c>
    </row>
    <row r="296" spans="1:7" x14ac:dyDescent="0.25">
      <c r="A296" s="9">
        <f t="shared" si="9"/>
        <v>180295</v>
      </c>
      <c r="B296" s="10" t="s">
        <v>9</v>
      </c>
      <c r="C296" s="11" t="s">
        <v>307</v>
      </c>
      <c r="D296" s="12">
        <v>15</v>
      </c>
      <c r="E296" s="13">
        <v>10</v>
      </c>
      <c r="F296" s="14"/>
      <c r="G296" s="15">
        <f t="shared" si="8"/>
        <v>0</v>
      </c>
    </row>
    <row r="297" spans="1:7" x14ac:dyDescent="0.25">
      <c r="A297" s="9">
        <f t="shared" si="9"/>
        <v>180296</v>
      </c>
      <c r="B297" s="10" t="s">
        <v>9</v>
      </c>
      <c r="C297" s="11" t="s">
        <v>308</v>
      </c>
      <c r="D297" s="12">
        <v>15</v>
      </c>
      <c r="E297" s="13">
        <v>10</v>
      </c>
      <c r="F297" s="14"/>
      <c r="G297" s="15">
        <f t="shared" si="8"/>
        <v>0</v>
      </c>
    </row>
    <row r="298" spans="1:7" x14ac:dyDescent="0.25">
      <c r="A298" s="9">
        <f t="shared" si="9"/>
        <v>180297</v>
      </c>
      <c r="B298" s="10" t="s">
        <v>9</v>
      </c>
      <c r="C298" s="11" t="s">
        <v>309</v>
      </c>
      <c r="D298" s="12">
        <v>20</v>
      </c>
      <c r="E298" s="13">
        <v>10</v>
      </c>
      <c r="F298" s="14"/>
      <c r="G298" s="15">
        <f t="shared" si="8"/>
        <v>0</v>
      </c>
    </row>
    <row r="299" spans="1:7" x14ac:dyDescent="0.25">
      <c r="A299" s="9">
        <f t="shared" si="9"/>
        <v>180298</v>
      </c>
      <c r="B299" s="10" t="s">
        <v>9</v>
      </c>
      <c r="C299" s="11" t="s">
        <v>310</v>
      </c>
      <c r="D299" s="12">
        <v>20</v>
      </c>
      <c r="E299" s="13">
        <v>10</v>
      </c>
      <c r="F299" s="14"/>
      <c r="G299" s="15">
        <f t="shared" si="8"/>
        <v>0</v>
      </c>
    </row>
    <row r="300" spans="1:7" x14ac:dyDescent="0.25">
      <c r="A300" s="9">
        <f t="shared" si="9"/>
        <v>180299</v>
      </c>
      <c r="B300" s="10" t="s">
        <v>9</v>
      </c>
      <c r="C300" s="11" t="s">
        <v>311</v>
      </c>
      <c r="D300" s="12">
        <v>20</v>
      </c>
      <c r="E300" s="13">
        <v>10</v>
      </c>
      <c r="F300" s="14"/>
      <c r="G300" s="15">
        <f t="shared" si="8"/>
        <v>0</v>
      </c>
    </row>
    <row r="301" spans="1:7" x14ac:dyDescent="0.25">
      <c r="A301" s="9">
        <f t="shared" si="9"/>
        <v>180300</v>
      </c>
      <c r="B301" s="10" t="s">
        <v>9</v>
      </c>
      <c r="C301" s="11" t="s">
        <v>312</v>
      </c>
      <c r="D301" s="12">
        <v>20</v>
      </c>
      <c r="E301" s="13">
        <v>10</v>
      </c>
      <c r="F301" s="14"/>
      <c r="G301" s="15">
        <f t="shared" si="8"/>
        <v>0</v>
      </c>
    </row>
    <row r="302" spans="1:7" x14ac:dyDescent="0.25">
      <c r="A302" s="9">
        <f t="shared" si="9"/>
        <v>180301</v>
      </c>
      <c r="B302" s="10" t="s">
        <v>28</v>
      </c>
      <c r="C302" s="11" t="s">
        <v>313</v>
      </c>
      <c r="D302" s="12">
        <v>25</v>
      </c>
      <c r="E302" s="13">
        <v>10</v>
      </c>
      <c r="F302" s="14"/>
      <c r="G302" s="15">
        <f t="shared" si="8"/>
        <v>0</v>
      </c>
    </row>
    <row r="303" spans="1:7" x14ac:dyDescent="0.25">
      <c r="A303" s="9">
        <f t="shared" si="9"/>
        <v>180302</v>
      </c>
      <c r="B303" s="10" t="s">
        <v>133</v>
      </c>
      <c r="C303" s="11" t="s">
        <v>314</v>
      </c>
      <c r="D303" s="12">
        <v>25</v>
      </c>
      <c r="E303" s="13">
        <v>40</v>
      </c>
      <c r="F303" s="14"/>
      <c r="G303" s="15">
        <f t="shared" si="8"/>
        <v>0</v>
      </c>
    </row>
    <row r="304" spans="1:7" x14ac:dyDescent="0.25">
      <c r="A304" s="9">
        <f t="shared" si="9"/>
        <v>180303</v>
      </c>
      <c r="B304" s="10" t="s">
        <v>133</v>
      </c>
      <c r="C304" s="11" t="s">
        <v>315</v>
      </c>
      <c r="D304" s="12">
        <v>25</v>
      </c>
      <c r="E304" s="13">
        <v>40</v>
      </c>
      <c r="F304" s="14"/>
      <c r="G304" s="15">
        <f t="shared" si="8"/>
        <v>0</v>
      </c>
    </row>
    <row r="305" spans="1:7" x14ac:dyDescent="0.25">
      <c r="A305" s="9">
        <f t="shared" si="9"/>
        <v>180304</v>
      </c>
      <c r="B305" s="10" t="s">
        <v>133</v>
      </c>
      <c r="C305" s="11" t="s">
        <v>316</v>
      </c>
      <c r="D305" s="12">
        <v>25</v>
      </c>
      <c r="E305" s="13">
        <v>40</v>
      </c>
      <c r="F305" s="14"/>
      <c r="G305" s="15">
        <f t="shared" si="8"/>
        <v>0</v>
      </c>
    </row>
    <row r="306" spans="1:7" x14ac:dyDescent="0.25">
      <c r="A306" s="9">
        <f t="shared" si="9"/>
        <v>180305</v>
      </c>
      <c r="B306" s="10" t="s">
        <v>133</v>
      </c>
      <c r="C306" s="11" t="s">
        <v>317</v>
      </c>
      <c r="D306" s="12">
        <v>20</v>
      </c>
      <c r="E306" s="13">
        <v>40</v>
      </c>
      <c r="F306" s="14"/>
      <c r="G306" s="15">
        <f t="shared" si="8"/>
        <v>0</v>
      </c>
    </row>
    <row r="307" spans="1:7" x14ac:dyDescent="0.25">
      <c r="A307" s="9">
        <f t="shared" si="9"/>
        <v>180306</v>
      </c>
      <c r="B307" s="10" t="s">
        <v>133</v>
      </c>
      <c r="C307" s="11" t="s">
        <v>318</v>
      </c>
      <c r="D307" s="12">
        <v>20</v>
      </c>
      <c r="E307" s="13">
        <v>40</v>
      </c>
      <c r="F307" s="14"/>
      <c r="G307" s="15">
        <f t="shared" si="8"/>
        <v>0</v>
      </c>
    </row>
    <row r="308" spans="1:7" x14ac:dyDescent="0.25">
      <c r="A308" s="9">
        <f t="shared" si="9"/>
        <v>180307</v>
      </c>
      <c r="B308" s="10" t="s">
        <v>133</v>
      </c>
      <c r="C308" s="11" t="s">
        <v>319</v>
      </c>
      <c r="D308" s="12">
        <v>20</v>
      </c>
      <c r="E308" s="13">
        <v>40</v>
      </c>
      <c r="F308" s="14"/>
      <c r="G308" s="15">
        <f t="shared" si="8"/>
        <v>0</v>
      </c>
    </row>
    <row r="309" spans="1:7" x14ac:dyDescent="0.25">
      <c r="A309" s="9">
        <f t="shared" si="9"/>
        <v>180308</v>
      </c>
      <c r="B309" s="10" t="s">
        <v>133</v>
      </c>
      <c r="C309" s="11" t="s">
        <v>320</v>
      </c>
      <c r="D309" s="12">
        <v>20</v>
      </c>
      <c r="E309" s="13">
        <v>40</v>
      </c>
      <c r="F309" s="14"/>
      <c r="G309" s="15">
        <f t="shared" si="8"/>
        <v>0</v>
      </c>
    </row>
    <row r="310" spans="1:7" x14ac:dyDescent="0.25">
      <c r="A310" s="9">
        <f t="shared" si="9"/>
        <v>180309</v>
      </c>
      <c r="B310" s="10" t="s">
        <v>133</v>
      </c>
      <c r="C310" s="11" t="s">
        <v>321</v>
      </c>
      <c r="D310" s="12">
        <v>20</v>
      </c>
      <c r="E310" s="13">
        <v>40</v>
      </c>
      <c r="F310" s="14"/>
      <c r="G310" s="15">
        <f t="shared" si="8"/>
        <v>0</v>
      </c>
    </row>
    <row r="311" spans="1:7" x14ac:dyDescent="0.25">
      <c r="A311" s="9">
        <f t="shared" si="9"/>
        <v>180310</v>
      </c>
      <c r="B311" s="10" t="s">
        <v>133</v>
      </c>
      <c r="C311" s="11" t="s">
        <v>322</v>
      </c>
      <c r="D311" s="12">
        <v>20</v>
      </c>
      <c r="E311" s="13">
        <v>40</v>
      </c>
      <c r="F311" s="14"/>
      <c r="G311" s="15">
        <f t="shared" si="8"/>
        <v>0</v>
      </c>
    </row>
    <row r="312" spans="1:7" x14ac:dyDescent="0.25">
      <c r="A312" s="9">
        <f t="shared" si="9"/>
        <v>180311</v>
      </c>
      <c r="B312" s="10" t="s">
        <v>133</v>
      </c>
      <c r="C312" s="11" t="s">
        <v>323</v>
      </c>
      <c r="D312" s="12">
        <v>20</v>
      </c>
      <c r="E312" s="13">
        <v>40</v>
      </c>
      <c r="F312" s="14"/>
      <c r="G312" s="15">
        <f t="shared" si="8"/>
        <v>0</v>
      </c>
    </row>
    <row r="313" spans="1:7" x14ac:dyDescent="0.25">
      <c r="A313" s="9">
        <f t="shared" si="9"/>
        <v>180312</v>
      </c>
      <c r="B313" s="10" t="s">
        <v>9</v>
      </c>
      <c r="C313" s="11" t="s">
        <v>324</v>
      </c>
      <c r="D313" s="12">
        <v>20</v>
      </c>
      <c r="E313" s="13">
        <v>10</v>
      </c>
      <c r="F313" s="14"/>
      <c r="G313" s="15">
        <f t="shared" si="8"/>
        <v>0</v>
      </c>
    </row>
    <row r="314" spans="1:7" x14ac:dyDescent="0.25">
      <c r="A314" s="9">
        <f t="shared" si="9"/>
        <v>180313</v>
      </c>
      <c r="B314" s="10" t="s">
        <v>9</v>
      </c>
      <c r="C314" s="11" t="s">
        <v>325</v>
      </c>
      <c r="D314" s="12">
        <v>20</v>
      </c>
      <c r="E314" s="13">
        <v>10</v>
      </c>
      <c r="F314" s="14"/>
      <c r="G314" s="15">
        <f t="shared" si="8"/>
        <v>0</v>
      </c>
    </row>
    <row r="315" spans="1:7" x14ac:dyDescent="0.25">
      <c r="A315" s="9">
        <f t="shared" si="9"/>
        <v>180314</v>
      </c>
      <c r="B315" s="10" t="s">
        <v>9</v>
      </c>
      <c r="C315" s="11" t="s">
        <v>326</v>
      </c>
      <c r="D315" s="12">
        <v>20</v>
      </c>
      <c r="E315" s="13">
        <v>10</v>
      </c>
      <c r="F315" s="14"/>
      <c r="G315" s="15">
        <f t="shared" si="8"/>
        <v>0</v>
      </c>
    </row>
    <row r="316" spans="1:7" x14ac:dyDescent="0.25">
      <c r="A316" s="9">
        <f t="shared" si="9"/>
        <v>180315</v>
      </c>
      <c r="B316" s="10" t="s">
        <v>196</v>
      </c>
      <c r="C316" s="11" t="s">
        <v>327</v>
      </c>
      <c r="D316" s="12">
        <v>20</v>
      </c>
      <c r="E316" s="13">
        <v>10</v>
      </c>
      <c r="F316" s="14"/>
      <c r="G316" s="15">
        <f t="shared" si="8"/>
        <v>0</v>
      </c>
    </row>
    <row r="317" spans="1:7" x14ac:dyDescent="0.25">
      <c r="A317" s="9">
        <f t="shared" si="9"/>
        <v>180316</v>
      </c>
      <c r="B317" s="10" t="s">
        <v>133</v>
      </c>
      <c r="C317" s="11" t="s">
        <v>328</v>
      </c>
      <c r="D317" s="12">
        <v>10</v>
      </c>
      <c r="E317" s="13">
        <v>25</v>
      </c>
      <c r="F317" s="14"/>
      <c r="G317" s="15">
        <f t="shared" si="8"/>
        <v>0</v>
      </c>
    </row>
    <row r="318" spans="1:7" x14ac:dyDescent="0.25">
      <c r="A318" s="9">
        <f t="shared" si="9"/>
        <v>180317</v>
      </c>
      <c r="B318" s="10" t="s">
        <v>133</v>
      </c>
      <c r="C318" s="11" t="s">
        <v>329</v>
      </c>
      <c r="D318" s="12">
        <v>20</v>
      </c>
      <c r="E318" s="13">
        <v>40</v>
      </c>
      <c r="F318" s="14"/>
      <c r="G318" s="15">
        <f t="shared" si="8"/>
        <v>0</v>
      </c>
    </row>
    <row r="319" spans="1:7" x14ac:dyDescent="0.25">
      <c r="A319" s="9">
        <f t="shared" si="9"/>
        <v>180318</v>
      </c>
      <c r="B319" s="10" t="s">
        <v>133</v>
      </c>
      <c r="C319" s="11" t="s">
        <v>330</v>
      </c>
      <c r="D319" s="12">
        <v>20</v>
      </c>
      <c r="E319" s="13">
        <v>40</v>
      </c>
      <c r="F319" s="14"/>
      <c r="G319" s="15">
        <f t="shared" si="8"/>
        <v>0</v>
      </c>
    </row>
    <row r="320" spans="1:7" x14ac:dyDescent="0.25">
      <c r="A320" s="9">
        <f t="shared" si="9"/>
        <v>180319</v>
      </c>
      <c r="B320" s="10" t="s">
        <v>133</v>
      </c>
      <c r="C320" s="11" t="s">
        <v>331</v>
      </c>
      <c r="D320" s="12">
        <v>20</v>
      </c>
      <c r="E320" s="13">
        <v>40</v>
      </c>
      <c r="F320" s="14"/>
      <c r="G320" s="15">
        <f t="shared" si="8"/>
        <v>0</v>
      </c>
    </row>
    <row r="321" spans="1:7" x14ac:dyDescent="0.25">
      <c r="A321" s="9">
        <f t="shared" si="9"/>
        <v>180320</v>
      </c>
      <c r="B321" s="10" t="s">
        <v>133</v>
      </c>
      <c r="C321" s="11" t="s">
        <v>332</v>
      </c>
      <c r="D321" s="12">
        <v>20</v>
      </c>
      <c r="E321" s="13">
        <v>40</v>
      </c>
      <c r="F321" s="14"/>
      <c r="G321" s="15">
        <f t="shared" si="8"/>
        <v>0</v>
      </c>
    </row>
    <row r="322" spans="1:7" x14ac:dyDescent="0.25">
      <c r="A322" s="9">
        <f t="shared" si="9"/>
        <v>180321</v>
      </c>
      <c r="B322" s="10" t="s">
        <v>133</v>
      </c>
      <c r="C322" s="11" t="s">
        <v>333</v>
      </c>
      <c r="D322" s="12">
        <v>20</v>
      </c>
      <c r="E322" s="13">
        <v>40</v>
      </c>
      <c r="F322" s="14"/>
      <c r="G322" s="15">
        <f t="shared" ref="G322:G385" si="10">F322*E322</f>
        <v>0</v>
      </c>
    </row>
    <row r="323" spans="1:7" x14ac:dyDescent="0.25">
      <c r="A323" s="9">
        <f t="shared" ref="A323:A386" si="11">A322+1</f>
        <v>180322</v>
      </c>
      <c r="B323" s="10" t="s">
        <v>133</v>
      </c>
      <c r="C323" s="11" t="s">
        <v>334</v>
      </c>
      <c r="D323" s="12">
        <v>10</v>
      </c>
      <c r="E323" s="13">
        <v>30</v>
      </c>
      <c r="F323" s="14"/>
      <c r="G323" s="15">
        <f t="shared" si="10"/>
        <v>0</v>
      </c>
    </row>
    <row r="324" spans="1:7" x14ac:dyDescent="0.25">
      <c r="A324" s="9">
        <f t="shared" si="11"/>
        <v>180323</v>
      </c>
      <c r="B324" s="10" t="s">
        <v>133</v>
      </c>
      <c r="C324" s="11" t="s">
        <v>335</v>
      </c>
      <c r="D324" s="12">
        <v>10</v>
      </c>
      <c r="E324" s="13">
        <v>20</v>
      </c>
      <c r="F324" s="14"/>
      <c r="G324" s="15">
        <f t="shared" si="10"/>
        <v>0</v>
      </c>
    </row>
    <row r="325" spans="1:7" x14ac:dyDescent="0.25">
      <c r="A325" s="9">
        <f t="shared" si="11"/>
        <v>180324</v>
      </c>
      <c r="B325" s="10" t="s">
        <v>133</v>
      </c>
      <c r="C325" s="11" t="s">
        <v>336</v>
      </c>
      <c r="D325" s="12">
        <v>20</v>
      </c>
      <c r="E325" s="13">
        <v>50</v>
      </c>
      <c r="F325" s="14"/>
      <c r="G325" s="15">
        <f t="shared" si="10"/>
        <v>0</v>
      </c>
    </row>
    <row r="326" spans="1:7" x14ac:dyDescent="0.25">
      <c r="A326" s="9">
        <f t="shared" si="11"/>
        <v>180325</v>
      </c>
      <c r="B326" s="10" t="s">
        <v>28</v>
      </c>
      <c r="C326" s="11" t="s">
        <v>337</v>
      </c>
      <c r="D326" s="12">
        <v>20</v>
      </c>
      <c r="E326" s="13">
        <v>10</v>
      </c>
      <c r="F326" s="14"/>
      <c r="G326" s="15">
        <f t="shared" si="10"/>
        <v>0</v>
      </c>
    </row>
    <row r="327" spans="1:7" x14ac:dyDescent="0.25">
      <c r="A327" s="9">
        <f t="shared" si="11"/>
        <v>180326</v>
      </c>
      <c r="B327" s="10" t="s">
        <v>28</v>
      </c>
      <c r="C327" s="11" t="s">
        <v>338</v>
      </c>
      <c r="D327" s="12">
        <v>20</v>
      </c>
      <c r="E327" s="13">
        <v>10</v>
      </c>
      <c r="F327" s="14"/>
      <c r="G327" s="15">
        <f t="shared" si="10"/>
        <v>0</v>
      </c>
    </row>
    <row r="328" spans="1:7" x14ac:dyDescent="0.25">
      <c r="A328" s="9">
        <f t="shared" si="11"/>
        <v>180327</v>
      </c>
      <c r="B328" s="10" t="s">
        <v>196</v>
      </c>
      <c r="C328" s="11" t="s">
        <v>339</v>
      </c>
      <c r="D328" s="12">
        <v>20</v>
      </c>
      <c r="E328" s="13">
        <v>10</v>
      </c>
      <c r="F328" s="14"/>
      <c r="G328" s="15">
        <f t="shared" si="10"/>
        <v>0</v>
      </c>
    </row>
    <row r="329" spans="1:7" x14ac:dyDescent="0.25">
      <c r="A329" s="9">
        <f t="shared" si="11"/>
        <v>180328</v>
      </c>
      <c r="B329" s="10" t="s">
        <v>196</v>
      </c>
      <c r="C329" s="11" t="s">
        <v>340</v>
      </c>
      <c r="D329" s="12">
        <v>20</v>
      </c>
      <c r="E329" s="13">
        <v>10</v>
      </c>
      <c r="F329" s="14"/>
      <c r="G329" s="15">
        <f t="shared" si="10"/>
        <v>0</v>
      </c>
    </row>
    <row r="330" spans="1:7" x14ac:dyDescent="0.25">
      <c r="A330" s="9">
        <f t="shared" si="11"/>
        <v>180329</v>
      </c>
      <c r="B330" s="10" t="s">
        <v>196</v>
      </c>
      <c r="C330" s="11" t="s">
        <v>340</v>
      </c>
      <c r="D330" s="12">
        <v>100</v>
      </c>
      <c r="E330" s="13">
        <v>30</v>
      </c>
      <c r="F330" s="14"/>
      <c r="G330" s="15">
        <f t="shared" si="10"/>
        <v>0</v>
      </c>
    </row>
    <row r="331" spans="1:7" x14ac:dyDescent="0.25">
      <c r="A331" s="9">
        <f t="shared" si="11"/>
        <v>180330</v>
      </c>
      <c r="B331" s="10" t="s">
        <v>7</v>
      </c>
      <c r="C331" s="11" t="s">
        <v>341</v>
      </c>
      <c r="D331" s="12">
        <v>25</v>
      </c>
      <c r="E331" s="13">
        <v>10</v>
      </c>
      <c r="F331" s="14"/>
      <c r="G331" s="15">
        <f t="shared" si="10"/>
        <v>0</v>
      </c>
    </row>
    <row r="332" spans="1:7" x14ac:dyDescent="0.25">
      <c r="A332" s="9">
        <f t="shared" si="11"/>
        <v>180331</v>
      </c>
      <c r="B332" s="10" t="s">
        <v>28</v>
      </c>
      <c r="C332" s="11" t="s">
        <v>342</v>
      </c>
      <c r="D332" s="12">
        <v>25</v>
      </c>
      <c r="E332" s="13">
        <v>10</v>
      </c>
      <c r="F332" s="14"/>
      <c r="G332" s="15">
        <f t="shared" si="10"/>
        <v>0</v>
      </c>
    </row>
    <row r="333" spans="1:7" x14ac:dyDescent="0.25">
      <c r="A333" s="9">
        <f t="shared" si="11"/>
        <v>180332</v>
      </c>
      <c r="B333" s="10" t="s">
        <v>7</v>
      </c>
      <c r="C333" s="11" t="s">
        <v>343</v>
      </c>
      <c r="D333" s="12">
        <v>25</v>
      </c>
      <c r="E333" s="13">
        <v>10</v>
      </c>
      <c r="F333" s="14"/>
      <c r="G333" s="15">
        <f t="shared" si="10"/>
        <v>0</v>
      </c>
    </row>
    <row r="334" spans="1:7" x14ac:dyDescent="0.25">
      <c r="A334" s="9">
        <f t="shared" si="11"/>
        <v>180333</v>
      </c>
      <c r="B334" s="10" t="s">
        <v>7</v>
      </c>
      <c r="C334" s="11" t="s">
        <v>344</v>
      </c>
      <c r="D334" s="12">
        <v>20</v>
      </c>
      <c r="E334" s="13">
        <v>10</v>
      </c>
      <c r="F334" s="14"/>
      <c r="G334" s="15">
        <f t="shared" si="10"/>
        <v>0</v>
      </c>
    </row>
    <row r="335" spans="1:7" x14ac:dyDescent="0.25">
      <c r="A335" s="9">
        <f t="shared" si="11"/>
        <v>180334</v>
      </c>
      <c r="B335" s="10" t="s">
        <v>59</v>
      </c>
      <c r="C335" s="11" t="s">
        <v>345</v>
      </c>
      <c r="D335" s="12">
        <v>10</v>
      </c>
      <c r="E335" s="13">
        <v>20</v>
      </c>
      <c r="F335" s="14"/>
      <c r="G335" s="15">
        <f t="shared" si="10"/>
        <v>0</v>
      </c>
    </row>
    <row r="336" spans="1:7" x14ac:dyDescent="0.25">
      <c r="A336" s="9">
        <f t="shared" si="11"/>
        <v>180335</v>
      </c>
      <c r="B336" s="10" t="s">
        <v>28</v>
      </c>
      <c r="C336" s="11" t="s">
        <v>346</v>
      </c>
      <c r="D336" s="12">
        <v>25</v>
      </c>
      <c r="E336" s="13">
        <v>10</v>
      </c>
      <c r="F336" s="14"/>
      <c r="G336" s="15">
        <f t="shared" si="10"/>
        <v>0</v>
      </c>
    </row>
    <row r="337" spans="1:7" x14ac:dyDescent="0.25">
      <c r="A337" s="9">
        <f t="shared" si="11"/>
        <v>180336</v>
      </c>
      <c r="B337" s="10" t="s">
        <v>28</v>
      </c>
      <c r="C337" s="11" t="s">
        <v>347</v>
      </c>
      <c r="D337" s="12">
        <v>50</v>
      </c>
      <c r="E337" s="13">
        <v>10</v>
      </c>
      <c r="F337" s="14"/>
      <c r="G337" s="15">
        <f t="shared" si="10"/>
        <v>0</v>
      </c>
    </row>
    <row r="338" spans="1:7" x14ac:dyDescent="0.25">
      <c r="A338" s="9">
        <f t="shared" si="11"/>
        <v>180337</v>
      </c>
      <c r="B338" s="10" t="s">
        <v>7</v>
      </c>
      <c r="C338" s="11" t="s">
        <v>348</v>
      </c>
      <c r="D338" s="12">
        <v>25</v>
      </c>
      <c r="E338" s="13">
        <v>10</v>
      </c>
      <c r="F338" s="14"/>
      <c r="G338" s="15">
        <f t="shared" si="10"/>
        <v>0</v>
      </c>
    </row>
    <row r="339" spans="1:7" x14ac:dyDescent="0.25">
      <c r="A339" s="9">
        <f t="shared" si="11"/>
        <v>180338</v>
      </c>
      <c r="B339" s="10" t="s">
        <v>7</v>
      </c>
      <c r="C339" s="11" t="s">
        <v>349</v>
      </c>
      <c r="D339" s="12">
        <v>20</v>
      </c>
      <c r="E339" s="13">
        <v>10</v>
      </c>
      <c r="F339" s="14"/>
      <c r="G339" s="15">
        <f t="shared" si="10"/>
        <v>0</v>
      </c>
    </row>
    <row r="340" spans="1:7" x14ac:dyDescent="0.25">
      <c r="A340" s="9">
        <f t="shared" si="11"/>
        <v>180339</v>
      </c>
      <c r="B340" s="10" t="s">
        <v>28</v>
      </c>
      <c r="C340" s="11" t="s">
        <v>350</v>
      </c>
      <c r="D340" s="12">
        <v>25</v>
      </c>
      <c r="E340" s="13">
        <v>10</v>
      </c>
      <c r="F340" s="14"/>
      <c r="G340" s="15">
        <f t="shared" si="10"/>
        <v>0</v>
      </c>
    </row>
    <row r="341" spans="1:7" x14ac:dyDescent="0.25">
      <c r="A341" s="9">
        <f t="shared" si="11"/>
        <v>180340</v>
      </c>
      <c r="B341" s="10" t="s">
        <v>35</v>
      </c>
      <c r="C341" s="22" t="s">
        <v>351</v>
      </c>
      <c r="D341" s="18">
        <v>20</v>
      </c>
      <c r="E341" s="19">
        <v>10</v>
      </c>
      <c r="F341" s="14"/>
      <c r="G341" s="15">
        <f t="shared" si="10"/>
        <v>0</v>
      </c>
    </row>
    <row r="342" spans="1:7" x14ac:dyDescent="0.25">
      <c r="A342" s="9">
        <f t="shared" si="11"/>
        <v>180341</v>
      </c>
      <c r="B342" s="10" t="s">
        <v>28</v>
      </c>
      <c r="C342" s="11" t="s">
        <v>352</v>
      </c>
      <c r="D342" s="12">
        <v>25</v>
      </c>
      <c r="E342" s="13">
        <v>10</v>
      </c>
      <c r="F342" s="14"/>
      <c r="G342" s="15">
        <f t="shared" si="10"/>
        <v>0</v>
      </c>
    </row>
    <row r="343" spans="1:7" x14ac:dyDescent="0.25">
      <c r="A343" s="9">
        <f t="shared" si="11"/>
        <v>180342</v>
      </c>
      <c r="B343" s="10" t="s">
        <v>7</v>
      </c>
      <c r="C343" s="11" t="s">
        <v>353</v>
      </c>
      <c r="D343" s="12">
        <v>25</v>
      </c>
      <c r="E343" s="13">
        <v>10</v>
      </c>
      <c r="F343" s="14"/>
      <c r="G343" s="15">
        <f t="shared" si="10"/>
        <v>0</v>
      </c>
    </row>
    <row r="344" spans="1:7" x14ac:dyDescent="0.25">
      <c r="A344" s="9">
        <f t="shared" si="11"/>
        <v>180343</v>
      </c>
      <c r="B344" s="10" t="s">
        <v>28</v>
      </c>
      <c r="C344" s="11" t="s">
        <v>354</v>
      </c>
      <c r="D344" s="12">
        <v>25</v>
      </c>
      <c r="E344" s="13">
        <v>10</v>
      </c>
      <c r="F344" s="14"/>
      <c r="G344" s="15">
        <f t="shared" si="10"/>
        <v>0</v>
      </c>
    </row>
    <row r="345" spans="1:7" x14ac:dyDescent="0.25">
      <c r="A345" s="9">
        <f t="shared" si="11"/>
        <v>180344</v>
      </c>
      <c r="B345" s="10" t="s">
        <v>28</v>
      </c>
      <c r="C345" s="11" t="s">
        <v>355</v>
      </c>
      <c r="D345" s="12">
        <v>25</v>
      </c>
      <c r="E345" s="13">
        <v>10</v>
      </c>
      <c r="F345" s="14"/>
      <c r="G345" s="15">
        <f t="shared" si="10"/>
        <v>0</v>
      </c>
    </row>
    <row r="346" spans="1:7" x14ac:dyDescent="0.25">
      <c r="A346" s="9">
        <f t="shared" si="11"/>
        <v>180345</v>
      </c>
      <c r="B346" s="10" t="s">
        <v>28</v>
      </c>
      <c r="C346" s="11" t="s">
        <v>356</v>
      </c>
      <c r="D346" s="12">
        <v>25</v>
      </c>
      <c r="E346" s="13">
        <v>10</v>
      </c>
      <c r="F346" s="14"/>
      <c r="G346" s="15">
        <f t="shared" si="10"/>
        <v>0</v>
      </c>
    </row>
    <row r="347" spans="1:7" x14ac:dyDescent="0.25">
      <c r="A347" s="9">
        <f t="shared" si="11"/>
        <v>180346</v>
      </c>
      <c r="B347" s="10" t="s">
        <v>28</v>
      </c>
      <c r="C347" s="11" t="s">
        <v>357</v>
      </c>
      <c r="D347" s="12">
        <v>25</v>
      </c>
      <c r="E347" s="13">
        <v>10</v>
      </c>
      <c r="F347" s="14"/>
      <c r="G347" s="15">
        <f t="shared" si="10"/>
        <v>0</v>
      </c>
    </row>
    <row r="348" spans="1:7" x14ac:dyDescent="0.25">
      <c r="A348" s="9">
        <f t="shared" si="11"/>
        <v>180347</v>
      </c>
      <c r="B348" s="10" t="s">
        <v>28</v>
      </c>
      <c r="C348" s="11" t="s">
        <v>358</v>
      </c>
      <c r="D348" s="12">
        <v>25</v>
      </c>
      <c r="E348" s="13">
        <v>10</v>
      </c>
      <c r="F348" s="14"/>
      <c r="G348" s="15">
        <f t="shared" si="10"/>
        <v>0</v>
      </c>
    </row>
    <row r="349" spans="1:7" x14ac:dyDescent="0.25">
      <c r="A349" s="9">
        <f t="shared" si="11"/>
        <v>180348</v>
      </c>
      <c r="B349" s="10" t="s">
        <v>28</v>
      </c>
      <c r="C349" s="11" t="s">
        <v>359</v>
      </c>
      <c r="D349" s="12">
        <v>25</v>
      </c>
      <c r="E349" s="13">
        <v>10</v>
      </c>
      <c r="F349" s="14"/>
      <c r="G349" s="15">
        <f t="shared" si="10"/>
        <v>0</v>
      </c>
    </row>
    <row r="350" spans="1:7" x14ac:dyDescent="0.25">
      <c r="A350" s="9">
        <f t="shared" si="11"/>
        <v>180349</v>
      </c>
      <c r="B350" s="10" t="s">
        <v>28</v>
      </c>
      <c r="C350" s="11" t="s">
        <v>360</v>
      </c>
      <c r="D350" s="12">
        <v>25</v>
      </c>
      <c r="E350" s="13">
        <v>10</v>
      </c>
      <c r="F350" s="14"/>
      <c r="G350" s="15">
        <f t="shared" si="10"/>
        <v>0</v>
      </c>
    </row>
    <row r="351" spans="1:7" x14ac:dyDescent="0.25">
      <c r="A351" s="9">
        <f t="shared" si="11"/>
        <v>180350</v>
      </c>
      <c r="B351" s="10" t="s">
        <v>7</v>
      </c>
      <c r="C351" s="11" t="s">
        <v>361</v>
      </c>
      <c r="D351" s="12">
        <v>25</v>
      </c>
      <c r="E351" s="13">
        <v>10</v>
      </c>
      <c r="F351" s="14"/>
      <c r="G351" s="15">
        <f t="shared" si="10"/>
        <v>0</v>
      </c>
    </row>
    <row r="352" spans="1:7" x14ac:dyDescent="0.25">
      <c r="A352" s="9">
        <f t="shared" si="11"/>
        <v>180351</v>
      </c>
      <c r="B352" s="10" t="s">
        <v>28</v>
      </c>
      <c r="C352" s="11" t="s">
        <v>362</v>
      </c>
      <c r="D352" s="12">
        <v>25</v>
      </c>
      <c r="E352" s="13">
        <v>10</v>
      </c>
      <c r="F352" s="14"/>
      <c r="G352" s="15">
        <f t="shared" si="10"/>
        <v>0</v>
      </c>
    </row>
    <row r="353" spans="1:7" x14ac:dyDescent="0.25">
      <c r="A353" s="9">
        <f t="shared" si="11"/>
        <v>180352</v>
      </c>
      <c r="B353" s="10" t="s">
        <v>28</v>
      </c>
      <c r="C353" s="11" t="s">
        <v>363</v>
      </c>
      <c r="D353" s="12">
        <v>25</v>
      </c>
      <c r="E353" s="13">
        <v>10</v>
      </c>
      <c r="F353" s="14"/>
      <c r="G353" s="15">
        <f t="shared" si="10"/>
        <v>0</v>
      </c>
    </row>
    <row r="354" spans="1:7" x14ac:dyDescent="0.25">
      <c r="A354" s="9">
        <f t="shared" si="11"/>
        <v>180353</v>
      </c>
      <c r="B354" s="10" t="s">
        <v>28</v>
      </c>
      <c r="C354" s="11" t="s">
        <v>364</v>
      </c>
      <c r="D354" s="12">
        <v>25</v>
      </c>
      <c r="E354" s="13">
        <v>10</v>
      </c>
      <c r="F354" s="14"/>
      <c r="G354" s="15">
        <f t="shared" si="10"/>
        <v>0</v>
      </c>
    </row>
    <row r="355" spans="1:7" x14ac:dyDescent="0.25">
      <c r="A355" s="9">
        <f t="shared" si="11"/>
        <v>180354</v>
      </c>
      <c r="B355" s="10" t="s">
        <v>7</v>
      </c>
      <c r="C355" s="11" t="s">
        <v>365</v>
      </c>
      <c r="D355" s="12">
        <v>20</v>
      </c>
      <c r="E355" s="13">
        <v>10</v>
      </c>
      <c r="F355" s="14"/>
      <c r="G355" s="15">
        <f t="shared" si="10"/>
        <v>0</v>
      </c>
    </row>
    <row r="356" spans="1:7" x14ac:dyDescent="0.25">
      <c r="A356" s="9">
        <f t="shared" si="11"/>
        <v>180355</v>
      </c>
      <c r="B356" s="10" t="s">
        <v>7</v>
      </c>
      <c r="C356" s="11" t="s">
        <v>366</v>
      </c>
      <c r="D356" s="12">
        <v>25</v>
      </c>
      <c r="E356" s="13">
        <v>10</v>
      </c>
      <c r="F356" s="14"/>
      <c r="G356" s="15">
        <f t="shared" si="10"/>
        <v>0</v>
      </c>
    </row>
    <row r="357" spans="1:7" x14ac:dyDescent="0.25">
      <c r="A357" s="9">
        <f t="shared" si="11"/>
        <v>180356</v>
      </c>
      <c r="B357" s="10" t="s">
        <v>7</v>
      </c>
      <c r="C357" s="11" t="s">
        <v>367</v>
      </c>
      <c r="D357" s="12">
        <v>25</v>
      </c>
      <c r="E357" s="13">
        <v>10</v>
      </c>
      <c r="F357" s="14"/>
      <c r="G357" s="15">
        <f t="shared" si="10"/>
        <v>0</v>
      </c>
    </row>
    <row r="358" spans="1:7" x14ac:dyDescent="0.25">
      <c r="A358" s="9">
        <f t="shared" si="11"/>
        <v>180357</v>
      </c>
      <c r="B358" s="10" t="s">
        <v>7</v>
      </c>
      <c r="C358" s="11" t="s">
        <v>368</v>
      </c>
      <c r="D358" s="12">
        <v>10</v>
      </c>
      <c r="E358" s="13">
        <v>20</v>
      </c>
      <c r="F358" s="14"/>
      <c r="G358" s="15">
        <f t="shared" si="10"/>
        <v>0</v>
      </c>
    </row>
    <row r="359" spans="1:7" x14ac:dyDescent="0.25">
      <c r="A359" s="61">
        <f t="shared" si="11"/>
        <v>180358</v>
      </c>
      <c r="B359" s="62" t="s">
        <v>7</v>
      </c>
      <c r="C359" s="63" t="s">
        <v>369</v>
      </c>
      <c r="D359" s="64">
        <v>15</v>
      </c>
      <c r="E359" s="65">
        <v>10</v>
      </c>
      <c r="F359" s="60"/>
      <c r="G359" s="66">
        <f t="shared" si="10"/>
        <v>0</v>
      </c>
    </row>
    <row r="360" spans="1:7" x14ac:dyDescent="0.25">
      <c r="A360" s="9">
        <f t="shared" si="11"/>
        <v>180359</v>
      </c>
      <c r="B360" s="10" t="s">
        <v>7</v>
      </c>
      <c r="C360" s="11" t="s">
        <v>370</v>
      </c>
      <c r="D360" s="12">
        <v>10</v>
      </c>
      <c r="E360" s="13">
        <v>10</v>
      </c>
      <c r="F360" s="14"/>
      <c r="G360" s="15">
        <f t="shared" si="10"/>
        <v>0</v>
      </c>
    </row>
    <row r="361" spans="1:7" x14ac:dyDescent="0.25">
      <c r="A361" s="61">
        <f t="shared" si="11"/>
        <v>180360</v>
      </c>
      <c r="B361" s="62" t="s">
        <v>7</v>
      </c>
      <c r="C361" s="63" t="s">
        <v>371</v>
      </c>
      <c r="D361" s="64">
        <v>15</v>
      </c>
      <c r="E361" s="65">
        <v>10</v>
      </c>
      <c r="F361" s="60"/>
      <c r="G361" s="66">
        <f t="shared" si="10"/>
        <v>0</v>
      </c>
    </row>
    <row r="362" spans="1:7" x14ac:dyDescent="0.25">
      <c r="A362" s="9">
        <f t="shared" si="11"/>
        <v>180361</v>
      </c>
      <c r="B362" s="10" t="s">
        <v>7</v>
      </c>
      <c r="C362" s="11" t="s">
        <v>372</v>
      </c>
      <c r="D362" s="12">
        <v>25</v>
      </c>
      <c r="E362" s="13">
        <v>10</v>
      </c>
      <c r="F362" s="14"/>
      <c r="G362" s="15">
        <f t="shared" si="10"/>
        <v>0</v>
      </c>
    </row>
    <row r="363" spans="1:7" x14ac:dyDescent="0.25">
      <c r="A363" s="9">
        <f t="shared" si="11"/>
        <v>180362</v>
      </c>
      <c r="B363" s="10" t="s">
        <v>7</v>
      </c>
      <c r="C363" s="11" t="s">
        <v>373</v>
      </c>
      <c r="D363" s="12">
        <v>20</v>
      </c>
      <c r="E363" s="13">
        <v>10</v>
      </c>
      <c r="F363" s="14"/>
      <c r="G363" s="15">
        <f t="shared" si="10"/>
        <v>0</v>
      </c>
    </row>
    <row r="364" spans="1:7" x14ac:dyDescent="0.25">
      <c r="A364" s="9">
        <f t="shared" si="11"/>
        <v>180363</v>
      </c>
      <c r="B364" s="10" t="s">
        <v>374</v>
      </c>
      <c r="C364" s="11" t="s">
        <v>375</v>
      </c>
      <c r="D364" s="12">
        <v>20</v>
      </c>
      <c r="E364" s="13">
        <v>10</v>
      </c>
      <c r="F364" s="14"/>
      <c r="G364" s="15">
        <f t="shared" si="10"/>
        <v>0</v>
      </c>
    </row>
    <row r="365" spans="1:7" x14ac:dyDescent="0.25">
      <c r="A365" s="9">
        <f t="shared" si="11"/>
        <v>180364</v>
      </c>
      <c r="B365" s="10" t="s">
        <v>7</v>
      </c>
      <c r="C365" s="11" t="s">
        <v>376</v>
      </c>
      <c r="D365" s="12">
        <v>25</v>
      </c>
      <c r="E365" s="13">
        <v>10</v>
      </c>
      <c r="F365" s="14"/>
      <c r="G365" s="15">
        <f t="shared" si="10"/>
        <v>0</v>
      </c>
    </row>
    <row r="366" spans="1:7" x14ac:dyDescent="0.25">
      <c r="A366" s="61">
        <f t="shared" si="11"/>
        <v>180365</v>
      </c>
      <c r="B366" s="62" t="s">
        <v>7</v>
      </c>
      <c r="C366" s="63" t="s">
        <v>377</v>
      </c>
      <c r="D366" s="64">
        <v>30</v>
      </c>
      <c r="E366" s="65">
        <v>10</v>
      </c>
      <c r="F366" s="60"/>
      <c r="G366" s="66">
        <f t="shared" si="10"/>
        <v>0</v>
      </c>
    </row>
    <row r="367" spans="1:7" x14ac:dyDescent="0.25">
      <c r="A367" s="9">
        <f t="shared" si="11"/>
        <v>180366</v>
      </c>
      <c r="B367" s="10" t="s">
        <v>28</v>
      </c>
      <c r="C367" s="11" t="s">
        <v>378</v>
      </c>
      <c r="D367" s="12">
        <v>25</v>
      </c>
      <c r="E367" s="13">
        <v>10</v>
      </c>
      <c r="F367" s="14"/>
      <c r="G367" s="15">
        <f t="shared" si="10"/>
        <v>0</v>
      </c>
    </row>
    <row r="368" spans="1:7" x14ac:dyDescent="0.25">
      <c r="A368" s="9">
        <f t="shared" si="11"/>
        <v>180367</v>
      </c>
      <c r="B368" s="10" t="s">
        <v>9</v>
      </c>
      <c r="C368" s="11" t="s">
        <v>379</v>
      </c>
      <c r="D368" s="12">
        <v>20</v>
      </c>
      <c r="E368" s="13">
        <v>10</v>
      </c>
      <c r="F368" s="14"/>
      <c r="G368" s="15">
        <f t="shared" si="10"/>
        <v>0</v>
      </c>
    </row>
    <row r="369" spans="1:7" x14ac:dyDescent="0.25">
      <c r="A369" s="9">
        <f t="shared" si="11"/>
        <v>180368</v>
      </c>
      <c r="B369" s="10" t="s">
        <v>9</v>
      </c>
      <c r="C369" s="11" t="s">
        <v>380</v>
      </c>
      <c r="D369" s="12">
        <v>20</v>
      </c>
      <c r="E369" s="13">
        <v>10</v>
      </c>
      <c r="F369" s="14"/>
      <c r="G369" s="15">
        <f t="shared" si="10"/>
        <v>0</v>
      </c>
    </row>
    <row r="370" spans="1:7" x14ac:dyDescent="0.25">
      <c r="A370" s="9">
        <f t="shared" si="11"/>
        <v>180369</v>
      </c>
      <c r="B370" s="10" t="s">
        <v>9</v>
      </c>
      <c r="C370" s="11" t="s">
        <v>381</v>
      </c>
      <c r="D370" s="12">
        <v>20</v>
      </c>
      <c r="E370" s="13">
        <v>10</v>
      </c>
      <c r="F370" s="14"/>
      <c r="G370" s="15">
        <f t="shared" si="10"/>
        <v>0</v>
      </c>
    </row>
    <row r="371" spans="1:7" x14ac:dyDescent="0.25">
      <c r="A371" s="9">
        <f t="shared" si="11"/>
        <v>180370</v>
      </c>
      <c r="B371" s="10" t="s">
        <v>28</v>
      </c>
      <c r="C371" s="11" t="s">
        <v>382</v>
      </c>
      <c r="D371" s="12">
        <v>50</v>
      </c>
      <c r="E371" s="13">
        <v>10</v>
      </c>
      <c r="F371" s="14"/>
      <c r="G371" s="15">
        <f t="shared" si="10"/>
        <v>0</v>
      </c>
    </row>
    <row r="372" spans="1:7" x14ac:dyDescent="0.25">
      <c r="A372" s="9">
        <f t="shared" si="11"/>
        <v>180371</v>
      </c>
      <c r="B372" s="10" t="s">
        <v>7</v>
      </c>
      <c r="C372" s="11" t="s">
        <v>383</v>
      </c>
      <c r="D372" s="12">
        <v>20</v>
      </c>
      <c r="E372" s="13">
        <v>10</v>
      </c>
      <c r="F372" s="14"/>
      <c r="G372" s="15">
        <f t="shared" si="10"/>
        <v>0</v>
      </c>
    </row>
    <row r="373" spans="1:7" x14ac:dyDescent="0.25">
      <c r="A373" s="9">
        <f t="shared" si="11"/>
        <v>180372</v>
      </c>
      <c r="B373" s="10" t="s">
        <v>9</v>
      </c>
      <c r="C373" s="11" t="s">
        <v>384</v>
      </c>
      <c r="D373" s="12">
        <v>20</v>
      </c>
      <c r="E373" s="13">
        <v>10</v>
      </c>
      <c r="F373" s="14"/>
      <c r="G373" s="15">
        <f t="shared" si="10"/>
        <v>0</v>
      </c>
    </row>
    <row r="374" spans="1:7" x14ac:dyDescent="0.25">
      <c r="A374" s="9">
        <f t="shared" si="11"/>
        <v>180373</v>
      </c>
      <c r="B374" s="10" t="s">
        <v>9</v>
      </c>
      <c r="C374" s="11" t="s">
        <v>385</v>
      </c>
      <c r="D374" s="12">
        <v>20</v>
      </c>
      <c r="E374" s="13">
        <v>10</v>
      </c>
      <c r="F374" s="14"/>
      <c r="G374" s="15">
        <f t="shared" si="10"/>
        <v>0</v>
      </c>
    </row>
    <row r="375" spans="1:7" x14ac:dyDescent="0.25">
      <c r="A375" s="9">
        <f t="shared" si="11"/>
        <v>180374</v>
      </c>
      <c r="B375" s="10" t="s">
        <v>9</v>
      </c>
      <c r="C375" s="11" t="s">
        <v>386</v>
      </c>
      <c r="D375" s="12">
        <v>20</v>
      </c>
      <c r="E375" s="13">
        <v>10</v>
      </c>
      <c r="F375" s="14"/>
      <c r="G375" s="15">
        <f t="shared" si="10"/>
        <v>0</v>
      </c>
    </row>
    <row r="376" spans="1:7" x14ac:dyDescent="0.25">
      <c r="A376" s="9">
        <f t="shared" si="11"/>
        <v>180375</v>
      </c>
      <c r="B376" s="10" t="s">
        <v>9</v>
      </c>
      <c r="C376" s="11" t="s">
        <v>387</v>
      </c>
      <c r="D376" s="12">
        <v>20</v>
      </c>
      <c r="E376" s="13">
        <v>10</v>
      </c>
      <c r="F376" s="14"/>
      <c r="G376" s="15">
        <f t="shared" si="10"/>
        <v>0</v>
      </c>
    </row>
    <row r="377" spans="1:7" x14ac:dyDescent="0.25">
      <c r="A377" s="9">
        <f t="shared" si="11"/>
        <v>180376</v>
      </c>
      <c r="B377" s="10" t="s">
        <v>9</v>
      </c>
      <c r="C377" s="11" t="s">
        <v>388</v>
      </c>
      <c r="D377" s="12">
        <v>25</v>
      </c>
      <c r="E377" s="13">
        <v>10</v>
      </c>
      <c r="F377" s="14"/>
      <c r="G377" s="15">
        <f t="shared" si="10"/>
        <v>0</v>
      </c>
    </row>
    <row r="378" spans="1:7" x14ac:dyDescent="0.25">
      <c r="A378" s="9">
        <f t="shared" si="11"/>
        <v>180377</v>
      </c>
      <c r="B378" s="10" t="s">
        <v>45</v>
      </c>
      <c r="C378" s="11" t="s">
        <v>389</v>
      </c>
      <c r="D378" s="12">
        <v>30</v>
      </c>
      <c r="E378" s="13">
        <v>10</v>
      </c>
      <c r="F378" s="14"/>
      <c r="G378" s="15">
        <f t="shared" si="10"/>
        <v>0</v>
      </c>
    </row>
    <row r="379" spans="1:7" x14ac:dyDescent="0.25">
      <c r="A379" s="9">
        <f t="shared" si="11"/>
        <v>180378</v>
      </c>
      <c r="B379" s="10" t="s">
        <v>7</v>
      </c>
      <c r="C379" s="11" t="s">
        <v>390</v>
      </c>
      <c r="D379" s="12">
        <v>25</v>
      </c>
      <c r="E379" s="13">
        <v>10</v>
      </c>
      <c r="F379" s="14"/>
      <c r="G379" s="15">
        <f t="shared" si="10"/>
        <v>0</v>
      </c>
    </row>
    <row r="380" spans="1:7" x14ac:dyDescent="0.25">
      <c r="A380" s="9">
        <f t="shared" si="11"/>
        <v>180379</v>
      </c>
      <c r="B380" s="10" t="s">
        <v>35</v>
      </c>
      <c r="C380" s="26" t="s">
        <v>391</v>
      </c>
      <c r="D380" s="18">
        <v>20</v>
      </c>
      <c r="E380" s="19">
        <v>20</v>
      </c>
      <c r="F380" s="14"/>
      <c r="G380" s="15">
        <f t="shared" si="10"/>
        <v>0</v>
      </c>
    </row>
    <row r="381" spans="1:7" x14ac:dyDescent="0.25">
      <c r="A381" s="9">
        <f t="shared" si="11"/>
        <v>180380</v>
      </c>
      <c r="B381" s="10" t="s">
        <v>13</v>
      </c>
      <c r="C381" s="11" t="s">
        <v>392</v>
      </c>
      <c r="D381" s="12">
        <v>50</v>
      </c>
      <c r="E381" s="13">
        <v>10</v>
      </c>
      <c r="F381" s="14"/>
      <c r="G381" s="15">
        <f t="shared" si="10"/>
        <v>0</v>
      </c>
    </row>
    <row r="382" spans="1:7" x14ac:dyDescent="0.25">
      <c r="A382" s="9">
        <f t="shared" si="11"/>
        <v>180381</v>
      </c>
      <c r="B382" s="10" t="s">
        <v>13</v>
      </c>
      <c r="C382" s="11" t="s">
        <v>393</v>
      </c>
      <c r="D382" s="12">
        <v>50</v>
      </c>
      <c r="E382" s="13">
        <v>10</v>
      </c>
      <c r="F382" s="14"/>
      <c r="G382" s="15">
        <f t="shared" si="10"/>
        <v>0</v>
      </c>
    </row>
    <row r="383" spans="1:7" x14ac:dyDescent="0.25">
      <c r="A383" s="9">
        <f t="shared" si="11"/>
        <v>180382</v>
      </c>
      <c r="B383" s="10" t="s">
        <v>9</v>
      </c>
      <c r="C383" s="11" t="s">
        <v>394</v>
      </c>
      <c r="D383" s="12">
        <v>30</v>
      </c>
      <c r="E383" s="13">
        <v>10</v>
      </c>
      <c r="F383" s="14"/>
      <c r="G383" s="15">
        <f t="shared" si="10"/>
        <v>0</v>
      </c>
    </row>
    <row r="384" spans="1:7" x14ac:dyDescent="0.25">
      <c r="A384" s="9">
        <f t="shared" si="11"/>
        <v>180383</v>
      </c>
      <c r="B384" s="10" t="s">
        <v>7</v>
      </c>
      <c r="C384" s="11" t="s">
        <v>395</v>
      </c>
      <c r="D384" s="12">
        <v>25</v>
      </c>
      <c r="E384" s="13">
        <v>10</v>
      </c>
      <c r="F384" s="14"/>
      <c r="G384" s="15">
        <f t="shared" si="10"/>
        <v>0</v>
      </c>
    </row>
    <row r="385" spans="1:7" x14ac:dyDescent="0.25">
      <c r="A385" s="9">
        <f t="shared" si="11"/>
        <v>180384</v>
      </c>
      <c r="B385" s="10" t="s">
        <v>13</v>
      </c>
      <c r="C385" s="11" t="s">
        <v>396</v>
      </c>
      <c r="D385" s="12">
        <v>50</v>
      </c>
      <c r="E385" s="13">
        <v>10</v>
      </c>
      <c r="F385" s="14"/>
      <c r="G385" s="15">
        <f t="shared" si="10"/>
        <v>0</v>
      </c>
    </row>
    <row r="386" spans="1:7" x14ac:dyDescent="0.25">
      <c r="A386" s="9">
        <f t="shared" si="11"/>
        <v>180385</v>
      </c>
      <c r="B386" s="10" t="s">
        <v>18</v>
      </c>
      <c r="C386" s="11" t="s">
        <v>397</v>
      </c>
      <c r="D386" s="12">
        <v>25</v>
      </c>
      <c r="E386" s="13">
        <v>10</v>
      </c>
      <c r="F386" s="14"/>
      <c r="G386" s="15">
        <f t="shared" ref="G386:G449" si="12">F386*E386</f>
        <v>0</v>
      </c>
    </row>
    <row r="387" spans="1:7" x14ac:dyDescent="0.25">
      <c r="A387" s="9">
        <f t="shared" ref="A387:A450" si="13">A386+1</f>
        <v>180386</v>
      </c>
      <c r="B387" s="10" t="s">
        <v>28</v>
      </c>
      <c r="C387" s="11" t="s">
        <v>398</v>
      </c>
      <c r="D387" s="12">
        <v>25</v>
      </c>
      <c r="E387" s="13">
        <v>10</v>
      </c>
      <c r="F387" s="14"/>
      <c r="G387" s="15">
        <f t="shared" si="12"/>
        <v>0</v>
      </c>
    </row>
    <row r="388" spans="1:7" x14ac:dyDescent="0.25">
      <c r="A388" s="9">
        <f t="shared" si="13"/>
        <v>180387</v>
      </c>
      <c r="B388" s="10" t="s">
        <v>18</v>
      </c>
      <c r="C388" s="11" t="s">
        <v>399</v>
      </c>
      <c r="D388" s="12">
        <v>25</v>
      </c>
      <c r="E388" s="13">
        <v>10</v>
      </c>
      <c r="F388" s="14"/>
      <c r="G388" s="15">
        <f t="shared" si="12"/>
        <v>0</v>
      </c>
    </row>
    <row r="389" spans="1:7" x14ac:dyDescent="0.25">
      <c r="A389" s="9">
        <f t="shared" si="13"/>
        <v>180388</v>
      </c>
      <c r="B389" s="10" t="s">
        <v>9</v>
      </c>
      <c r="C389" s="11" t="s">
        <v>400</v>
      </c>
      <c r="D389" s="12">
        <v>15</v>
      </c>
      <c r="E389" s="13">
        <v>10</v>
      </c>
      <c r="F389" s="14"/>
      <c r="G389" s="15">
        <f t="shared" si="12"/>
        <v>0</v>
      </c>
    </row>
    <row r="390" spans="1:7" x14ac:dyDescent="0.25">
      <c r="A390" s="9">
        <f t="shared" si="13"/>
        <v>180389</v>
      </c>
      <c r="B390" s="10" t="s">
        <v>28</v>
      </c>
      <c r="C390" s="11" t="s">
        <v>401</v>
      </c>
      <c r="D390" s="12">
        <v>25</v>
      </c>
      <c r="E390" s="13">
        <v>10</v>
      </c>
      <c r="F390" s="14"/>
      <c r="G390" s="15">
        <f t="shared" si="12"/>
        <v>0</v>
      </c>
    </row>
    <row r="391" spans="1:7" x14ac:dyDescent="0.25">
      <c r="A391" s="9">
        <f t="shared" si="13"/>
        <v>180390</v>
      </c>
      <c r="B391" s="10" t="s">
        <v>7</v>
      </c>
      <c r="C391" s="11" t="s">
        <v>402</v>
      </c>
      <c r="D391" s="12">
        <v>25</v>
      </c>
      <c r="E391" s="13">
        <v>10</v>
      </c>
      <c r="F391" s="14"/>
      <c r="G391" s="15">
        <f t="shared" si="12"/>
        <v>0</v>
      </c>
    </row>
    <row r="392" spans="1:7" x14ac:dyDescent="0.25">
      <c r="A392" s="9">
        <f t="shared" si="13"/>
        <v>180391</v>
      </c>
      <c r="B392" s="10" t="s">
        <v>13</v>
      </c>
      <c r="C392" s="11" t="s">
        <v>403</v>
      </c>
      <c r="D392" s="12">
        <v>50</v>
      </c>
      <c r="E392" s="13">
        <v>10</v>
      </c>
      <c r="F392" s="14"/>
      <c r="G392" s="15">
        <f t="shared" si="12"/>
        <v>0</v>
      </c>
    </row>
    <row r="393" spans="1:7" x14ac:dyDescent="0.25">
      <c r="A393" s="9">
        <f t="shared" si="13"/>
        <v>180392</v>
      </c>
      <c r="B393" s="10" t="s">
        <v>18</v>
      </c>
      <c r="C393" s="11" t="s">
        <v>404</v>
      </c>
      <c r="D393" s="12">
        <v>25</v>
      </c>
      <c r="E393" s="13">
        <v>10</v>
      </c>
      <c r="F393" s="14"/>
      <c r="G393" s="15">
        <f t="shared" si="12"/>
        <v>0</v>
      </c>
    </row>
    <row r="394" spans="1:7" x14ac:dyDescent="0.25">
      <c r="A394" s="9">
        <f t="shared" si="13"/>
        <v>180393</v>
      </c>
      <c r="B394" s="10" t="s">
        <v>28</v>
      </c>
      <c r="C394" s="11" t="s">
        <v>405</v>
      </c>
      <c r="D394" s="12">
        <v>25</v>
      </c>
      <c r="E394" s="13">
        <v>10</v>
      </c>
      <c r="F394" s="14"/>
      <c r="G394" s="15">
        <f t="shared" si="12"/>
        <v>0</v>
      </c>
    </row>
    <row r="395" spans="1:7" x14ac:dyDescent="0.25">
      <c r="A395" s="9">
        <f t="shared" si="13"/>
        <v>180394</v>
      </c>
      <c r="B395" s="10" t="s">
        <v>18</v>
      </c>
      <c r="C395" s="11" t="s">
        <v>406</v>
      </c>
      <c r="D395" s="12">
        <v>25</v>
      </c>
      <c r="E395" s="13">
        <v>10</v>
      </c>
      <c r="F395" s="14"/>
      <c r="G395" s="15">
        <f t="shared" si="12"/>
        <v>0</v>
      </c>
    </row>
    <row r="396" spans="1:7" x14ac:dyDescent="0.25">
      <c r="A396" s="9">
        <f t="shared" si="13"/>
        <v>180395</v>
      </c>
      <c r="B396" s="10" t="s">
        <v>18</v>
      </c>
      <c r="C396" s="11" t="s">
        <v>407</v>
      </c>
      <c r="D396" s="12">
        <v>25</v>
      </c>
      <c r="E396" s="13">
        <v>10</v>
      </c>
      <c r="F396" s="14"/>
      <c r="G396" s="15">
        <f t="shared" si="12"/>
        <v>0</v>
      </c>
    </row>
    <row r="397" spans="1:7" x14ac:dyDescent="0.25">
      <c r="A397" s="9">
        <f t="shared" si="13"/>
        <v>180396</v>
      </c>
      <c r="B397" s="10" t="s">
        <v>13</v>
      </c>
      <c r="C397" s="11" t="s">
        <v>408</v>
      </c>
      <c r="D397" s="12">
        <v>50</v>
      </c>
      <c r="E397" s="13">
        <v>10</v>
      </c>
      <c r="F397" s="14"/>
      <c r="G397" s="15">
        <f t="shared" si="12"/>
        <v>0</v>
      </c>
    </row>
    <row r="398" spans="1:7" x14ac:dyDescent="0.25">
      <c r="A398" s="9">
        <f t="shared" si="13"/>
        <v>180397</v>
      </c>
      <c r="B398" s="10" t="s">
        <v>28</v>
      </c>
      <c r="C398" s="11" t="s">
        <v>409</v>
      </c>
      <c r="D398" s="12">
        <v>25</v>
      </c>
      <c r="E398" s="13">
        <v>10</v>
      </c>
      <c r="F398" s="14"/>
      <c r="G398" s="15">
        <f t="shared" si="12"/>
        <v>0</v>
      </c>
    </row>
    <row r="399" spans="1:7" x14ac:dyDescent="0.25">
      <c r="A399" s="9">
        <f t="shared" si="13"/>
        <v>180398</v>
      </c>
      <c r="B399" s="10" t="s">
        <v>18</v>
      </c>
      <c r="C399" s="11" t="s">
        <v>410</v>
      </c>
      <c r="D399" s="12">
        <v>25</v>
      </c>
      <c r="E399" s="13">
        <v>10</v>
      </c>
      <c r="F399" s="14"/>
      <c r="G399" s="15">
        <f t="shared" si="12"/>
        <v>0</v>
      </c>
    </row>
    <row r="400" spans="1:7" x14ac:dyDescent="0.25">
      <c r="A400" s="9">
        <f t="shared" si="13"/>
        <v>180399</v>
      </c>
      <c r="B400" s="10" t="s">
        <v>9</v>
      </c>
      <c r="C400" s="11" t="s">
        <v>411</v>
      </c>
      <c r="D400" s="12">
        <v>20</v>
      </c>
      <c r="E400" s="13">
        <v>10</v>
      </c>
      <c r="F400" s="14"/>
      <c r="G400" s="15">
        <f t="shared" si="12"/>
        <v>0</v>
      </c>
    </row>
    <row r="401" spans="1:7" x14ac:dyDescent="0.25">
      <c r="A401" s="9">
        <f t="shared" si="13"/>
        <v>180400</v>
      </c>
      <c r="B401" s="10" t="s">
        <v>7</v>
      </c>
      <c r="C401" s="11" t="s">
        <v>412</v>
      </c>
      <c r="D401" s="12">
        <v>25</v>
      </c>
      <c r="E401" s="13">
        <v>10</v>
      </c>
      <c r="F401" s="14"/>
      <c r="G401" s="15">
        <f t="shared" si="12"/>
        <v>0</v>
      </c>
    </row>
    <row r="402" spans="1:7" x14ac:dyDescent="0.25">
      <c r="A402" s="9">
        <f t="shared" si="13"/>
        <v>180401</v>
      </c>
      <c r="B402" s="10" t="s">
        <v>35</v>
      </c>
      <c r="C402" s="16" t="s">
        <v>413</v>
      </c>
      <c r="D402" s="18">
        <v>20</v>
      </c>
      <c r="E402" s="19">
        <v>10</v>
      </c>
      <c r="F402" s="14"/>
      <c r="G402" s="15">
        <f t="shared" si="12"/>
        <v>0</v>
      </c>
    </row>
    <row r="403" spans="1:7" x14ac:dyDescent="0.25">
      <c r="A403" s="9">
        <f t="shared" si="13"/>
        <v>180402</v>
      </c>
      <c r="B403" s="10" t="s">
        <v>28</v>
      </c>
      <c r="C403" s="11" t="s">
        <v>414</v>
      </c>
      <c r="D403" s="12">
        <v>25</v>
      </c>
      <c r="E403" s="13">
        <v>10</v>
      </c>
      <c r="F403" s="14"/>
      <c r="G403" s="15">
        <f t="shared" si="12"/>
        <v>0</v>
      </c>
    </row>
    <row r="404" spans="1:7" x14ac:dyDescent="0.25">
      <c r="A404" s="9">
        <f t="shared" si="13"/>
        <v>180403</v>
      </c>
      <c r="B404" s="10" t="s">
        <v>28</v>
      </c>
      <c r="C404" s="11" t="s">
        <v>415</v>
      </c>
      <c r="D404" s="12">
        <v>50</v>
      </c>
      <c r="E404" s="13">
        <v>10</v>
      </c>
      <c r="F404" s="14"/>
      <c r="G404" s="15">
        <f t="shared" si="12"/>
        <v>0</v>
      </c>
    </row>
    <row r="405" spans="1:7" x14ac:dyDescent="0.25">
      <c r="A405" s="9">
        <f t="shared" si="13"/>
        <v>180404</v>
      </c>
      <c r="B405" s="10" t="s">
        <v>13</v>
      </c>
      <c r="C405" s="11" t="s">
        <v>416</v>
      </c>
      <c r="D405" s="12">
        <v>20</v>
      </c>
      <c r="E405" s="13">
        <v>10</v>
      </c>
      <c r="F405" s="14"/>
      <c r="G405" s="15">
        <f t="shared" si="12"/>
        <v>0</v>
      </c>
    </row>
    <row r="406" spans="1:7" x14ac:dyDescent="0.25">
      <c r="A406" s="9">
        <f t="shared" si="13"/>
        <v>180405</v>
      </c>
      <c r="B406" s="10" t="s">
        <v>18</v>
      </c>
      <c r="C406" s="11" t="s">
        <v>417</v>
      </c>
      <c r="D406" s="12">
        <v>20</v>
      </c>
      <c r="E406" s="13">
        <v>20</v>
      </c>
      <c r="F406" s="14"/>
      <c r="G406" s="15">
        <f t="shared" si="12"/>
        <v>0</v>
      </c>
    </row>
    <row r="407" spans="1:7" x14ac:dyDescent="0.25">
      <c r="A407" s="9">
        <f t="shared" si="13"/>
        <v>180406</v>
      </c>
      <c r="B407" s="10" t="s">
        <v>13</v>
      </c>
      <c r="C407" s="11" t="s">
        <v>418</v>
      </c>
      <c r="D407" s="12">
        <v>25</v>
      </c>
      <c r="E407" s="13">
        <v>10</v>
      </c>
      <c r="F407" s="14"/>
      <c r="G407" s="15">
        <f t="shared" si="12"/>
        <v>0</v>
      </c>
    </row>
    <row r="408" spans="1:7" x14ac:dyDescent="0.25">
      <c r="A408" s="9">
        <f t="shared" si="13"/>
        <v>180407</v>
      </c>
      <c r="B408" s="10" t="s">
        <v>9</v>
      </c>
      <c r="C408" s="11" t="s">
        <v>419</v>
      </c>
      <c r="D408" s="12">
        <v>10</v>
      </c>
      <c r="E408" s="13">
        <v>20</v>
      </c>
      <c r="F408" s="14"/>
      <c r="G408" s="15">
        <f t="shared" si="12"/>
        <v>0</v>
      </c>
    </row>
    <row r="409" spans="1:7" x14ac:dyDescent="0.25">
      <c r="A409" s="9">
        <f t="shared" si="13"/>
        <v>180408</v>
      </c>
      <c r="B409" s="10" t="s">
        <v>9</v>
      </c>
      <c r="C409" s="11" t="s">
        <v>420</v>
      </c>
      <c r="D409" s="12">
        <v>10</v>
      </c>
      <c r="E409" s="13">
        <v>10</v>
      </c>
      <c r="F409" s="14"/>
      <c r="G409" s="15">
        <f t="shared" si="12"/>
        <v>0</v>
      </c>
    </row>
    <row r="410" spans="1:7" x14ac:dyDescent="0.25">
      <c r="A410" s="9">
        <f t="shared" si="13"/>
        <v>180409</v>
      </c>
      <c r="B410" s="10" t="s">
        <v>9</v>
      </c>
      <c r="C410" s="11" t="s">
        <v>421</v>
      </c>
      <c r="D410" s="12">
        <v>10</v>
      </c>
      <c r="E410" s="13">
        <v>10</v>
      </c>
      <c r="F410" s="14"/>
      <c r="G410" s="15">
        <f t="shared" si="12"/>
        <v>0</v>
      </c>
    </row>
    <row r="411" spans="1:7" x14ac:dyDescent="0.25">
      <c r="A411" s="61">
        <f t="shared" si="13"/>
        <v>180410</v>
      </c>
      <c r="B411" s="62" t="s">
        <v>7</v>
      </c>
      <c r="C411" s="63" t="s">
        <v>422</v>
      </c>
      <c r="D411" s="64">
        <v>10</v>
      </c>
      <c r="E411" s="65">
        <v>10</v>
      </c>
      <c r="F411" s="60"/>
      <c r="G411" s="66">
        <f t="shared" si="12"/>
        <v>0</v>
      </c>
    </row>
    <row r="412" spans="1:7" x14ac:dyDescent="0.25">
      <c r="A412" s="61">
        <f t="shared" si="13"/>
        <v>180411</v>
      </c>
      <c r="B412" s="62" t="s">
        <v>35</v>
      </c>
      <c r="C412" s="71" t="s">
        <v>423</v>
      </c>
      <c r="D412" s="69">
        <v>10</v>
      </c>
      <c r="E412" s="70">
        <v>20</v>
      </c>
      <c r="F412" s="60"/>
      <c r="G412" s="66">
        <f t="shared" si="12"/>
        <v>0</v>
      </c>
    </row>
    <row r="413" spans="1:7" x14ac:dyDescent="0.25">
      <c r="A413" s="9">
        <f t="shared" si="13"/>
        <v>180412</v>
      </c>
      <c r="B413" s="10" t="s">
        <v>196</v>
      </c>
      <c r="C413" s="11" t="s">
        <v>424</v>
      </c>
      <c r="D413" s="12">
        <v>20</v>
      </c>
      <c r="E413" s="13">
        <v>10</v>
      </c>
      <c r="F413" s="14"/>
      <c r="G413" s="15">
        <f t="shared" si="12"/>
        <v>0</v>
      </c>
    </row>
    <row r="414" spans="1:7" x14ac:dyDescent="0.25">
      <c r="A414" s="9">
        <f t="shared" si="13"/>
        <v>180413</v>
      </c>
      <c r="B414" s="10" t="s">
        <v>133</v>
      </c>
      <c r="C414" s="11" t="s">
        <v>425</v>
      </c>
      <c r="D414" s="12">
        <v>20</v>
      </c>
      <c r="E414" s="13">
        <v>50</v>
      </c>
      <c r="F414" s="14"/>
      <c r="G414" s="15">
        <f t="shared" si="12"/>
        <v>0</v>
      </c>
    </row>
    <row r="415" spans="1:7" x14ac:dyDescent="0.25">
      <c r="A415" s="9">
        <f t="shared" si="13"/>
        <v>180414</v>
      </c>
      <c r="B415" s="10" t="s">
        <v>7</v>
      </c>
      <c r="C415" s="11" t="s">
        <v>426</v>
      </c>
      <c r="D415" s="12">
        <v>25</v>
      </c>
      <c r="E415" s="13">
        <v>10</v>
      </c>
      <c r="F415" s="14"/>
      <c r="G415" s="15">
        <f t="shared" si="12"/>
        <v>0</v>
      </c>
    </row>
    <row r="416" spans="1:7" x14ac:dyDescent="0.25">
      <c r="A416" s="9">
        <f t="shared" si="13"/>
        <v>180415</v>
      </c>
      <c r="B416" s="10" t="s">
        <v>28</v>
      </c>
      <c r="C416" s="11" t="s">
        <v>427</v>
      </c>
      <c r="D416" s="12">
        <v>25</v>
      </c>
      <c r="E416" s="13">
        <v>10</v>
      </c>
      <c r="F416" s="14"/>
      <c r="G416" s="15">
        <f t="shared" si="12"/>
        <v>0</v>
      </c>
    </row>
    <row r="417" spans="1:7" x14ac:dyDescent="0.25">
      <c r="A417" s="9">
        <f t="shared" si="13"/>
        <v>180416</v>
      </c>
      <c r="B417" s="10" t="s">
        <v>196</v>
      </c>
      <c r="C417" s="11" t="s">
        <v>428</v>
      </c>
      <c r="D417" s="12">
        <v>20</v>
      </c>
      <c r="E417" s="13">
        <v>15</v>
      </c>
      <c r="F417" s="14"/>
      <c r="G417" s="15">
        <f t="shared" si="12"/>
        <v>0</v>
      </c>
    </row>
    <row r="418" spans="1:7" x14ac:dyDescent="0.25">
      <c r="A418" s="9">
        <f t="shared" si="13"/>
        <v>180417</v>
      </c>
      <c r="B418" s="10" t="s">
        <v>9</v>
      </c>
      <c r="C418" s="11" t="s">
        <v>429</v>
      </c>
      <c r="D418" s="12">
        <v>10</v>
      </c>
      <c r="E418" s="13">
        <v>10</v>
      </c>
      <c r="F418" s="14"/>
      <c r="G418" s="15">
        <f t="shared" si="12"/>
        <v>0</v>
      </c>
    </row>
    <row r="419" spans="1:7" x14ac:dyDescent="0.25">
      <c r="A419" s="9">
        <f t="shared" si="13"/>
        <v>180418</v>
      </c>
      <c r="B419" s="10" t="s">
        <v>9</v>
      </c>
      <c r="C419" s="11" t="s">
        <v>430</v>
      </c>
      <c r="D419" s="12">
        <v>10</v>
      </c>
      <c r="E419" s="13">
        <v>10</v>
      </c>
      <c r="F419" s="14"/>
      <c r="G419" s="15">
        <f t="shared" si="12"/>
        <v>0</v>
      </c>
    </row>
    <row r="420" spans="1:7" x14ac:dyDescent="0.25">
      <c r="A420" s="9">
        <f t="shared" si="13"/>
        <v>180419</v>
      </c>
      <c r="B420" s="10" t="s">
        <v>9</v>
      </c>
      <c r="C420" s="11" t="s">
        <v>431</v>
      </c>
      <c r="D420" s="12">
        <v>10</v>
      </c>
      <c r="E420" s="13">
        <v>10</v>
      </c>
      <c r="F420" s="14"/>
      <c r="G420" s="15">
        <f t="shared" si="12"/>
        <v>0</v>
      </c>
    </row>
    <row r="421" spans="1:7" x14ac:dyDescent="0.25">
      <c r="A421" s="9">
        <f t="shared" si="13"/>
        <v>180420</v>
      </c>
      <c r="B421" s="10" t="s">
        <v>7</v>
      </c>
      <c r="C421" s="11" t="s">
        <v>432</v>
      </c>
      <c r="D421" s="12">
        <v>20</v>
      </c>
      <c r="E421" s="13">
        <v>10</v>
      </c>
      <c r="F421" s="14"/>
      <c r="G421" s="15">
        <f t="shared" si="12"/>
        <v>0</v>
      </c>
    </row>
    <row r="422" spans="1:7" x14ac:dyDescent="0.25">
      <c r="A422" s="9">
        <f t="shared" si="13"/>
        <v>180421</v>
      </c>
      <c r="B422" s="10" t="s">
        <v>7</v>
      </c>
      <c r="C422" s="11" t="s">
        <v>433</v>
      </c>
      <c r="D422" s="12">
        <v>25</v>
      </c>
      <c r="E422" s="13">
        <v>10</v>
      </c>
      <c r="F422" s="14"/>
      <c r="G422" s="15">
        <f t="shared" si="12"/>
        <v>0</v>
      </c>
    </row>
    <row r="423" spans="1:7" x14ac:dyDescent="0.25">
      <c r="A423" s="9">
        <f t="shared" si="13"/>
        <v>180422</v>
      </c>
      <c r="B423" s="10" t="s">
        <v>18</v>
      </c>
      <c r="C423" s="11" t="s">
        <v>434</v>
      </c>
      <c r="D423" s="12">
        <v>20</v>
      </c>
      <c r="E423" s="13">
        <v>20</v>
      </c>
      <c r="F423" s="14"/>
      <c r="G423" s="15">
        <f t="shared" si="12"/>
        <v>0</v>
      </c>
    </row>
    <row r="424" spans="1:7" x14ac:dyDescent="0.25">
      <c r="A424" s="9">
        <f t="shared" si="13"/>
        <v>180423</v>
      </c>
      <c r="B424" s="10" t="s">
        <v>35</v>
      </c>
      <c r="C424" s="23" t="s">
        <v>435</v>
      </c>
      <c r="D424" s="27">
        <v>20</v>
      </c>
      <c r="E424" s="19">
        <v>20</v>
      </c>
      <c r="F424" s="14"/>
      <c r="G424" s="15">
        <f t="shared" si="12"/>
        <v>0</v>
      </c>
    </row>
    <row r="425" spans="1:7" x14ac:dyDescent="0.25">
      <c r="A425" s="9">
        <f t="shared" si="13"/>
        <v>180424</v>
      </c>
      <c r="B425" s="10" t="s">
        <v>9</v>
      </c>
      <c r="C425" s="11" t="s">
        <v>436</v>
      </c>
      <c r="D425" s="12">
        <v>20</v>
      </c>
      <c r="E425" s="13">
        <v>10</v>
      </c>
      <c r="F425" s="14"/>
      <c r="G425" s="15">
        <f t="shared" si="12"/>
        <v>0</v>
      </c>
    </row>
    <row r="426" spans="1:7" x14ac:dyDescent="0.25">
      <c r="A426" s="9">
        <f t="shared" si="13"/>
        <v>180425</v>
      </c>
      <c r="B426" s="10" t="s">
        <v>9</v>
      </c>
      <c r="C426" s="11" t="s">
        <v>437</v>
      </c>
      <c r="D426" s="12">
        <v>20</v>
      </c>
      <c r="E426" s="13">
        <v>10</v>
      </c>
      <c r="F426" s="14"/>
      <c r="G426" s="15">
        <f t="shared" si="12"/>
        <v>0</v>
      </c>
    </row>
    <row r="427" spans="1:7" x14ac:dyDescent="0.25">
      <c r="A427" s="9">
        <f t="shared" si="13"/>
        <v>180426</v>
      </c>
      <c r="B427" s="10" t="s">
        <v>9</v>
      </c>
      <c r="C427" s="11" t="s">
        <v>438</v>
      </c>
      <c r="D427" s="12">
        <v>20</v>
      </c>
      <c r="E427" s="13">
        <v>10</v>
      </c>
      <c r="F427" s="14"/>
      <c r="G427" s="15">
        <f t="shared" si="12"/>
        <v>0</v>
      </c>
    </row>
    <row r="428" spans="1:7" x14ac:dyDescent="0.25">
      <c r="A428" s="9">
        <f t="shared" si="13"/>
        <v>180427</v>
      </c>
      <c r="B428" s="10" t="s">
        <v>9</v>
      </c>
      <c r="C428" s="11" t="s">
        <v>439</v>
      </c>
      <c r="D428" s="12">
        <v>15</v>
      </c>
      <c r="E428" s="13">
        <v>10</v>
      </c>
      <c r="F428" s="14"/>
      <c r="G428" s="15">
        <f t="shared" si="12"/>
        <v>0</v>
      </c>
    </row>
    <row r="429" spans="1:7" x14ac:dyDescent="0.25">
      <c r="A429" s="9">
        <f t="shared" si="13"/>
        <v>180428</v>
      </c>
      <c r="B429" s="10" t="s">
        <v>7</v>
      </c>
      <c r="C429" s="11" t="s">
        <v>440</v>
      </c>
      <c r="D429" s="12">
        <v>20</v>
      </c>
      <c r="E429" s="13">
        <v>10</v>
      </c>
      <c r="F429" s="14"/>
      <c r="G429" s="15">
        <f t="shared" si="12"/>
        <v>0</v>
      </c>
    </row>
    <row r="430" spans="1:7" x14ac:dyDescent="0.25">
      <c r="A430" s="9">
        <f t="shared" si="13"/>
        <v>180429</v>
      </c>
      <c r="B430" s="10" t="s">
        <v>441</v>
      </c>
      <c r="C430" s="11" t="s">
        <v>442</v>
      </c>
      <c r="D430" s="12">
        <v>5</v>
      </c>
      <c r="E430" s="13">
        <v>50</v>
      </c>
      <c r="F430" s="14"/>
      <c r="G430" s="15">
        <f t="shared" si="12"/>
        <v>0</v>
      </c>
    </row>
    <row r="431" spans="1:7" x14ac:dyDescent="0.25">
      <c r="A431" s="9">
        <f t="shared" si="13"/>
        <v>180430</v>
      </c>
      <c r="B431" s="10" t="s">
        <v>9</v>
      </c>
      <c r="C431" s="11" t="s">
        <v>443</v>
      </c>
      <c r="D431" s="12">
        <v>10</v>
      </c>
      <c r="E431" s="13">
        <v>15</v>
      </c>
      <c r="F431" s="14"/>
      <c r="G431" s="15">
        <f t="shared" si="12"/>
        <v>0</v>
      </c>
    </row>
    <row r="432" spans="1:7" x14ac:dyDescent="0.25">
      <c r="A432" s="9">
        <f t="shared" si="13"/>
        <v>180431</v>
      </c>
      <c r="B432" s="10" t="s">
        <v>9</v>
      </c>
      <c r="C432" s="11" t="s">
        <v>444</v>
      </c>
      <c r="D432" s="12">
        <v>10</v>
      </c>
      <c r="E432" s="13">
        <v>10</v>
      </c>
      <c r="F432" s="14"/>
      <c r="G432" s="15">
        <f t="shared" si="12"/>
        <v>0</v>
      </c>
    </row>
    <row r="433" spans="1:7" x14ac:dyDescent="0.25">
      <c r="A433" s="9">
        <f t="shared" si="13"/>
        <v>180432</v>
      </c>
      <c r="B433" s="10" t="s">
        <v>9</v>
      </c>
      <c r="C433" s="11" t="s">
        <v>445</v>
      </c>
      <c r="D433" s="12">
        <v>5</v>
      </c>
      <c r="E433" s="13">
        <v>15</v>
      </c>
      <c r="F433" s="14"/>
      <c r="G433" s="15">
        <f t="shared" si="12"/>
        <v>0</v>
      </c>
    </row>
    <row r="434" spans="1:7" x14ac:dyDescent="0.25">
      <c r="A434" s="9">
        <f t="shared" si="13"/>
        <v>180433</v>
      </c>
      <c r="B434" s="10" t="s">
        <v>28</v>
      </c>
      <c r="C434" s="11" t="s">
        <v>446</v>
      </c>
      <c r="D434" s="12">
        <v>25</v>
      </c>
      <c r="E434" s="13">
        <v>10</v>
      </c>
      <c r="F434" s="14"/>
      <c r="G434" s="15">
        <f t="shared" si="12"/>
        <v>0</v>
      </c>
    </row>
    <row r="435" spans="1:7" x14ac:dyDescent="0.25">
      <c r="A435" s="9">
        <f t="shared" si="13"/>
        <v>180434</v>
      </c>
      <c r="B435" s="10" t="s">
        <v>45</v>
      </c>
      <c r="C435" s="11" t="s">
        <v>447</v>
      </c>
      <c r="D435" s="12">
        <v>25</v>
      </c>
      <c r="E435" s="13">
        <v>10</v>
      </c>
      <c r="F435" s="14"/>
      <c r="G435" s="15">
        <f t="shared" si="12"/>
        <v>0</v>
      </c>
    </row>
    <row r="436" spans="1:7" x14ac:dyDescent="0.25">
      <c r="A436" s="9">
        <f t="shared" si="13"/>
        <v>180435</v>
      </c>
      <c r="B436" s="10" t="s">
        <v>28</v>
      </c>
      <c r="C436" s="11" t="s">
        <v>448</v>
      </c>
      <c r="D436" s="12">
        <v>25</v>
      </c>
      <c r="E436" s="13">
        <v>10</v>
      </c>
      <c r="F436" s="14"/>
      <c r="G436" s="15">
        <f t="shared" si="12"/>
        <v>0</v>
      </c>
    </row>
    <row r="437" spans="1:7" x14ac:dyDescent="0.25">
      <c r="A437" s="9">
        <f t="shared" si="13"/>
        <v>180436</v>
      </c>
      <c r="B437" s="10" t="s">
        <v>13</v>
      </c>
      <c r="C437" s="11" t="s">
        <v>449</v>
      </c>
      <c r="D437" s="12">
        <v>25</v>
      </c>
      <c r="E437" s="13">
        <v>10</v>
      </c>
      <c r="F437" s="14"/>
      <c r="G437" s="15">
        <f t="shared" si="12"/>
        <v>0</v>
      </c>
    </row>
    <row r="438" spans="1:7" x14ac:dyDescent="0.25">
      <c r="A438" s="9">
        <f t="shared" si="13"/>
        <v>180437</v>
      </c>
      <c r="B438" s="10" t="s">
        <v>7</v>
      </c>
      <c r="C438" s="11" t="s">
        <v>450</v>
      </c>
      <c r="D438" s="12">
        <v>100</v>
      </c>
      <c r="E438" s="13">
        <v>20</v>
      </c>
      <c r="F438" s="14"/>
      <c r="G438" s="15">
        <f t="shared" si="12"/>
        <v>0</v>
      </c>
    </row>
    <row r="439" spans="1:7" x14ac:dyDescent="0.25">
      <c r="A439" s="9">
        <f t="shared" si="13"/>
        <v>180438</v>
      </c>
      <c r="B439" s="10" t="s">
        <v>7</v>
      </c>
      <c r="C439" s="11" t="s">
        <v>450</v>
      </c>
      <c r="D439" s="12">
        <v>1000</v>
      </c>
      <c r="E439" s="13">
        <v>160</v>
      </c>
      <c r="F439" s="14"/>
      <c r="G439" s="15">
        <f t="shared" si="12"/>
        <v>0</v>
      </c>
    </row>
    <row r="440" spans="1:7" x14ac:dyDescent="0.25">
      <c r="A440" s="9">
        <f t="shared" si="13"/>
        <v>180439</v>
      </c>
      <c r="B440" s="10" t="s">
        <v>45</v>
      </c>
      <c r="C440" s="11" t="s">
        <v>451</v>
      </c>
      <c r="D440" s="12">
        <v>25</v>
      </c>
      <c r="E440" s="13">
        <v>10</v>
      </c>
      <c r="F440" s="14"/>
      <c r="G440" s="15">
        <f t="shared" si="12"/>
        <v>0</v>
      </c>
    </row>
    <row r="441" spans="1:7" x14ac:dyDescent="0.25">
      <c r="A441" s="9">
        <f t="shared" si="13"/>
        <v>180440</v>
      </c>
      <c r="B441" s="10" t="s">
        <v>18</v>
      </c>
      <c r="C441" s="11" t="s">
        <v>452</v>
      </c>
      <c r="D441" s="12">
        <v>30</v>
      </c>
      <c r="E441" s="13">
        <v>20</v>
      </c>
      <c r="F441" s="14"/>
      <c r="G441" s="15">
        <f t="shared" si="12"/>
        <v>0</v>
      </c>
    </row>
    <row r="442" spans="1:7" x14ac:dyDescent="0.25">
      <c r="A442" s="9">
        <f t="shared" si="13"/>
        <v>180441</v>
      </c>
      <c r="B442" s="10" t="s">
        <v>13</v>
      </c>
      <c r="C442" s="11" t="s">
        <v>453</v>
      </c>
      <c r="D442" s="12">
        <v>20</v>
      </c>
      <c r="E442" s="13">
        <v>10</v>
      </c>
      <c r="F442" s="14"/>
      <c r="G442" s="15">
        <f t="shared" si="12"/>
        <v>0</v>
      </c>
    </row>
    <row r="443" spans="1:7" x14ac:dyDescent="0.25">
      <c r="A443" s="9">
        <f t="shared" si="13"/>
        <v>180442</v>
      </c>
      <c r="B443" s="10" t="s">
        <v>45</v>
      </c>
      <c r="C443" s="11" t="s">
        <v>454</v>
      </c>
      <c r="D443" s="12">
        <v>20</v>
      </c>
      <c r="E443" s="13">
        <v>10</v>
      </c>
      <c r="F443" s="14"/>
      <c r="G443" s="15">
        <f t="shared" si="12"/>
        <v>0</v>
      </c>
    </row>
    <row r="444" spans="1:7" x14ac:dyDescent="0.25">
      <c r="A444" s="61">
        <f t="shared" si="13"/>
        <v>180443</v>
      </c>
      <c r="B444" s="62" t="s">
        <v>18</v>
      </c>
      <c r="C444" s="63" t="s">
        <v>455</v>
      </c>
      <c r="D444" s="64">
        <v>30</v>
      </c>
      <c r="E444" s="65">
        <v>20</v>
      </c>
      <c r="F444" s="59"/>
      <c r="G444" s="67">
        <f t="shared" si="12"/>
        <v>0</v>
      </c>
    </row>
    <row r="445" spans="1:7" x14ac:dyDescent="0.25">
      <c r="A445" s="9">
        <f t="shared" si="13"/>
        <v>180444</v>
      </c>
      <c r="B445" s="10" t="s">
        <v>45</v>
      </c>
      <c r="C445" s="11" t="s">
        <v>456</v>
      </c>
      <c r="D445" s="12">
        <v>30</v>
      </c>
      <c r="E445" s="13">
        <v>10</v>
      </c>
      <c r="F445" s="14"/>
      <c r="G445" s="15">
        <f t="shared" si="12"/>
        <v>0</v>
      </c>
    </row>
    <row r="446" spans="1:7" x14ac:dyDescent="0.25">
      <c r="A446" s="9">
        <f t="shared" si="13"/>
        <v>180445</v>
      </c>
      <c r="B446" s="10" t="s">
        <v>35</v>
      </c>
      <c r="C446" s="17" t="s">
        <v>457</v>
      </c>
      <c r="D446" s="18">
        <v>20</v>
      </c>
      <c r="E446" s="19">
        <v>20</v>
      </c>
      <c r="F446" s="14"/>
      <c r="G446" s="15">
        <f t="shared" si="12"/>
        <v>0</v>
      </c>
    </row>
    <row r="447" spans="1:7" x14ac:dyDescent="0.25">
      <c r="A447" s="9">
        <f t="shared" si="13"/>
        <v>180446</v>
      </c>
      <c r="B447" s="10" t="s">
        <v>35</v>
      </c>
      <c r="C447" s="23" t="s">
        <v>458</v>
      </c>
      <c r="D447" s="18">
        <v>20</v>
      </c>
      <c r="E447" s="19">
        <v>20</v>
      </c>
      <c r="F447" s="14"/>
      <c r="G447" s="15">
        <f t="shared" si="12"/>
        <v>0</v>
      </c>
    </row>
    <row r="448" spans="1:7" x14ac:dyDescent="0.25">
      <c r="A448" s="9">
        <f t="shared" si="13"/>
        <v>180447</v>
      </c>
      <c r="B448" s="10" t="s">
        <v>9</v>
      </c>
      <c r="C448" s="11" t="s">
        <v>459</v>
      </c>
      <c r="D448" s="12">
        <v>20</v>
      </c>
      <c r="E448" s="13">
        <v>10</v>
      </c>
      <c r="F448" s="14"/>
      <c r="G448" s="15">
        <f t="shared" si="12"/>
        <v>0</v>
      </c>
    </row>
    <row r="449" spans="1:7" x14ac:dyDescent="0.25">
      <c r="A449" s="9">
        <f t="shared" si="13"/>
        <v>180448</v>
      </c>
      <c r="B449" s="10" t="s">
        <v>35</v>
      </c>
      <c r="C449" s="17" t="s">
        <v>460</v>
      </c>
      <c r="D449" s="18">
        <v>20</v>
      </c>
      <c r="E449" s="19">
        <v>10</v>
      </c>
      <c r="F449" s="14"/>
      <c r="G449" s="15">
        <f t="shared" si="12"/>
        <v>0</v>
      </c>
    </row>
    <row r="450" spans="1:7" x14ac:dyDescent="0.25">
      <c r="A450" s="9">
        <f t="shared" si="13"/>
        <v>180449</v>
      </c>
      <c r="B450" s="10" t="s">
        <v>45</v>
      </c>
      <c r="C450" s="11" t="s">
        <v>461</v>
      </c>
      <c r="D450" s="12">
        <v>15</v>
      </c>
      <c r="E450" s="13">
        <v>10</v>
      </c>
      <c r="F450" s="14"/>
      <c r="G450" s="15">
        <f t="shared" ref="G450:G513" si="14">F450*E450</f>
        <v>0</v>
      </c>
    </row>
    <row r="451" spans="1:7" x14ac:dyDescent="0.25">
      <c r="A451" s="9">
        <f t="shared" ref="A451:A514" si="15">A450+1</f>
        <v>180450</v>
      </c>
      <c r="B451" s="10" t="s">
        <v>45</v>
      </c>
      <c r="C451" s="11" t="s">
        <v>462</v>
      </c>
      <c r="D451" s="12">
        <v>15</v>
      </c>
      <c r="E451" s="13">
        <v>10</v>
      </c>
      <c r="F451" s="14"/>
      <c r="G451" s="15">
        <f t="shared" si="14"/>
        <v>0</v>
      </c>
    </row>
    <row r="452" spans="1:7" x14ac:dyDescent="0.25">
      <c r="A452" s="9">
        <f t="shared" si="15"/>
        <v>180451</v>
      </c>
      <c r="B452" s="10" t="s">
        <v>35</v>
      </c>
      <c r="C452" s="16" t="s">
        <v>463</v>
      </c>
      <c r="D452" s="18">
        <v>20</v>
      </c>
      <c r="E452" s="19">
        <v>10</v>
      </c>
      <c r="F452" s="14"/>
      <c r="G452" s="15">
        <f t="shared" si="14"/>
        <v>0</v>
      </c>
    </row>
    <row r="453" spans="1:7" x14ac:dyDescent="0.25">
      <c r="A453" s="61">
        <f t="shared" si="15"/>
        <v>180452</v>
      </c>
      <c r="B453" s="62" t="s">
        <v>35</v>
      </c>
      <c r="C453" s="72" t="s">
        <v>464</v>
      </c>
      <c r="D453" s="69">
        <v>20</v>
      </c>
      <c r="E453" s="70">
        <v>10</v>
      </c>
      <c r="F453" s="60"/>
      <c r="G453" s="66">
        <f t="shared" si="14"/>
        <v>0</v>
      </c>
    </row>
    <row r="454" spans="1:7" x14ac:dyDescent="0.25">
      <c r="A454" s="9">
        <f t="shared" si="15"/>
        <v>180453</v>
      </c>
      <c r="B454" s="10" t="s">
        <v>35</v>
      </c>
      <c r="C454" s="28" t="s">
        <v>465</v>
      </c>
      <c r="D454" s="18">
        <v>20</v>
      </c>
      <c r="E454" s="19">
        <v>10</v>
      </c>
      <c r="F454" s="14"/>
      <c r="G454" s="15">
        <f t="shared" si="14"/>
        <v>0</v>
      </c>
    </row>
    <row r="455" spans="1:7" x14ac:dyDescent="0.25">
      <c r="A455" s="9">
        <f t="shared" si="15"/>
        <v>180454</v>
      </c>
      <c r="B455" s="10" t="s">
        <v>45</v>
      </c>
      <c r="C455" s="11" t="s">
        <v>466</v>
      </c>
      <c r="D455" s="12">
        <v>15</v>
      </c>
      <c r="E455" s="13">
        <v>10</v>
      </c>
      <c r="F455" s="14"/>
      <c r="G455" s="15">
        <f t="shared" si="14"/>
        <v>0</v>
      </c>
    </row>
    <row r="456" spans="1:7" x14ac:dyDescent="0.25">
      <c r="A456" s="9">
        <f t="shared" si="15"/>
        <v>180455</v>
      </c>
      <c r="B456" s="10" t="s">
        <v>45</v>
      </c>
      <c r="C456" s="11" t="s">
        <v>467</v>
      </c>
      <c r="D456" s="12">
        <v>15</v>
      </c>
      <c r="E456" s="13">
        <v>10</v>
      </c>
      <c r="F456" s="14"/>
      <c r="G456" s="15">
        <f t="shared" si="14"/>
        <v>0</v>
      </c>
    </row>
    <row r="457" spans="1:7" x14ac:dyDescent="0.25">
      <c r="A457" s="9">
        <f t="shared" si="15"/>
        <v>180456</v>
      </c>
      <c r="B457" s="10" t="s">
        <v>45</v>
      </c>
      <c r="C457" s="11" t="s">
        <v>468</v>
      </c>
      <c r="D457" s="12">
        <v>15</v>
      </c>
      <c r="E457" s="13">
        <v>10</v>
      </c>
      <c r="F457" s="14"/>
      <c r="G457" s="15">
        <f t="shared" si="14"/>
        <v>0</v>
      </c>
    </row>
    <row r="458" spans="1:7" x14ac:dyDescent="0.25">
      <c r="A458" s="9">
        <f t="shared" si="15"/>
        <v>180457</v>
      </c>
      <c r="B458" s="10" t="s">
        <v>45</v>
      </c>
      <c r="C458" s="11" t="s">
        <v>469</v>
      </c>
      <c r="D458" s="12">
        <v>20</v>
      </c>
      <c r="E458" s="13">
        <v>10</v>
      </c>
      <c r="F458" s="14"/>
      <c r="G458" s="15">
        <f t="shared" si="14"/>
        <v>0</v>
      </c>
    </row>
    <row r="459" spans="1:7" x14ac:dyDescent="0.25">
      <c r="A459" s="9">
        <f t="shared" si="15"/>
        <v>180458</v>
      </c>
      <c r="B459" s="10" t="s">
        <v>35</v>
      </c>
      <c r="C459" s="22" t="s">
        <v>470</v>
      </c>
      <c r="D459" s="18">
        <v>30</v>
      </c>
      <c r="E459" s="19">
        <v>10</v>
      </c>
      <c r="F459" s="14"/>
      <c r="G459" s="15">
        <f t="shared" si="14"/>
        <v>0</v>
      </c>
    </row>
    <row r="460" spans="1:7" x14ac:dyDescent="0.25">
      <c r="A460" s="9">
        <f t="shared" si="15"/>
        <v>180459</v>
      </c>
      <c r="B460" s="10" t="s">
        <v>28</v>
      </c>
      <c r="C460" s="11" t="s">
        <v>471</v>
      </c>
      <c r="D460" s="12">
        <v>25</v>
      </c>
      <c r="E460" s="13">
        <v>10</v>
      </c>
      <c r="F460" s="14"/>
      <c r="G460" s="15">
        <f t="shared" si="14"/>
        <v>0</v>
      </c>
    </row>
    <row r="461" spans="1:7" x14ac:dyDescent="0.25">
      <c r="A461" s="9">
        <f t="shared" si="15"/>
        <v>180460</v>
      </c>
      <c r="B461" s="10" t="s">
        <v>28</v>
      </c>
      <c r="C461" s="11" t="s">
        <v>472</v>
      </c>
      <c r="D461" s="12">
        <v>25</v>
      </c>
      <c r="E461" s="13">
        <v>10</v>
      </c>
      <c r="F461" s="14"/>
      <c r="G461" s="15">
        <f t="shared" si="14"/>
        <v>0</v>
      </c>
    </row>
    <row r="462" spans="1:7" x14ac:dyDescent="0.25">
      <c r="A462" s="9">
        <f t="shared" si="15"/>
        <v>180461</v>
      </c>
      <c r="B462" s="10" t="s">
        <v>28</v>
      </c>
      <c r="C462" s="11" t="s">
        <v>473</v>
      </c>
      <c r="D462" s="12">
        <v>25</v>
      </c>
      <c r="E462" s="13">
        <v>10</v>
      </c>
      <c r="F462" s="14"/>
      <c r="G462" s="15">
        <f t="shared" si="14"/>
        <v>0</v>
      </c>
    </row>
    <row r="463" spans="1:7" x14ac:dyDescent="0.25">
      <c r="A463" s="9">
        <f t="shared" si="15"/>
        <v>180462</v>
      </c>
      <c r="B463" s="10" t="s">
        <v>28</v>
      </c>
      <c r="C463" s="11" t="s">
        <v>474</v>
      </c>
      <c r="D463" s="12">
        <v>25</v>
      </c>
      <c r="E463" s="13">
        <v>10</v>
      </c>
      <c r="F463" s="14"/>
      <c r="G463" s="15">
        <f t="shared" si="14"/>
        <v>0</v>
      </c>
    </row>
    <row r="464" spans="1:7" x14ac:dyDescent="0.25">
      <c r="A464" s="9">
        <f t="shared" si="15"/>
        <v>180463</v>
      </c>
      <c r="B464" s="10" t="s">
        <v>28</v>
      </c>
      <c r="C464" s="11" t="s">
        <v>475</v>
      </c>
      <c r="D464" s="12">
        <v>50</v>
      </c>
      <c r="E464" s="13">
        <v>10</v>
      </c>
      <c r="F464" s="14"/>
      <c r="G464" s="15">
        <f t="shared" si="14"/>
        <v>0</v>
      </c>
    </row>
    <row r="465" spans="1:7" x14ac:dyDescent="0.25">
      <c r="A465" s="9">
        <f t="shared" si="15"/>
        <v>180464</v>
      </c>
      <c r="B465" s="10" t="s">
        <v>7</v>
      </c>
      <c r="C465" s="11" t="s">
        <v>476</v>
      </c>
      <c r="D465" s="12">
        <v>25</v>
      </c>
      <c r="E465" s="13">
        <v>10</v>
      </c>
      <c r="F465" s="14"/>
      <c r="G465" s="15">
        <f t="shared" si="14"/>
        <v>0</v>
      </c>
    </row>
    <row r="466" spans="1:7" x14ac:dyDescent="0.25">
      <c r="A466" s="9">
        <f t="shared" si="15"/>
        <v>180465</v>
      </c>
      <c r="B466" s="10" t="s">
        <v>7</v>
      </c>
      <c r="C466" s="11" t="s">
        <v>477</v>
      </c>
      <c r="D466" s="12">
        <v>25</v>
      </c>
      <c r="E466" s="13">
        <v>10</v>
      </c>
      <c r="F466" s="14"/>
      <c r="G466" s="15">
        <f t="shared" si="14"/>
        <v>0</v>
      </c>
    </row>
    <row r="467" spans="1:7" x14ac:dyDescent="0.25">
      <c r="A467" s="9">
        <f t="shared" si="15"/>
        <v>180466</v>
      </c>
      <c r="B467" s="10" t="s">
        <v>28</v>
      </c>
      <c r="C467" s="11" t="s">
        <v>478</v>
      </c>
      <c r="D467" s="12">
        <v>25</v>
      </c>
      <c r="E467" s="13">
        <v>10</v>
      </c>
      <c r="F467" s="14"/>
      <c r="G467" s="15">
        <f t="shared" si="14"/>
        <v>0</v>
      </c>
    </row>
    <row r="468" spans="1:7" x14ac:dyDescent="0.25">
      <c r="A468" s="9">
        <f t="shared" si="15"/>
        <v>180467</v>
      </c>
      <c r="B468" s="10" t="s">
        <v>28</v>
      </c>
      <c r="C468" s="11" t="s">
        <v>479</v>
      </c>
      <c r="D468" s="12">
        <v>50</v>
      </c>
      <c r="E468" s="13">
        <v>10</v>
      </c>
      <c r="F468" s="14"/>
      <c r="G468" s="15">
        <f t="shared" si="14"/>
        <v>0</v>
      </c>
    </row>
    <row r="469" spans="1:7" x14ac:dyDescent="0.25">
      <c r="A469" s="9">
        <f t="shared" si="15"/>
        <v>180468</v>
      </c>
      <c r="B469" s="10" t="s">
        <v>28</v>
      </c>
      <c r="C469" s="11" t="s">
        <v>480</v>
      </c>
      <c r="D469" s="12">
        <v>25</v>
      </c>
      <c r="E469" s="13">
        <v>10</v>
      </c>
      <c r="F469" s="14"/>
      <c r="G469" s="15">
        <f t="shared" si="14"/>
        <v>0</v>
      </c>
    </row>
    <row r="470" spans="1:7" x14ac:dyDescent="0.25">
      <c r="A470" s="9">
        <f t="shared" si="15"/>
        <v>180469</v>
      </c>
      <c r="B470" s="10" t="s">
        <v>28</v>
      </c>
      <c r="C470" s="11" t="s">
        <v>481</v>
      </c>
      <c r="D470" s="12">
        <v>25</v>
      </c>
      <c r="E470" s="13">
        <v>10</v>
      </c>
      <c r="F470" s="14"/>
      <c r="G470" s="15">
        <f t="shared" si="14"/>
        <v>0</v>
      </c>
    </row>
    <row r="471" spans="1:7" x14ac:dyDescent="0.25">
      <c r="A471" s="9">
        <f t="shared" si="15"/>
        <v>180470</v>
      </c>
      <c r="B471" s="10" t="s">
        <v>28</v>
      </c>
      <c r="C471" s="11" t="s">
        <v>481</v>
      </c>
      <c r="D471" s="12">
        <v>25</v>
      </c>
      <c r="E471" s="13">
        <v>10</v>
      </c>
      <c r="F471" s="14"/>
      <c r="G471" s="15">
        <f t="shared" si="14"/>
        <v>0</v>
      </c>
    </row>
    <row r="472" spans="1:7" x14ac:dyDescent="0.25">
      <c r="A472" s="9">
        <f t="shared" si="15"/>
        <v>180471</v>
      </c>
      <c r="B472" s="10" t="s">
        <v>28</v>
      </c>
      <c r="C472" s="11" t="s">
        <v>482</v>
      </c>
      <c r="D472" s="12">
        <v>25</v>
      </c>
      <c r="E472" s="13">
        <v>10</v>
      </c>
      <c r="F472" s="14"/>
      <c r="G472" s="15">
        <f t="shared" si="14"/>
        <v>0</v>
      </c>
    </row>
    <row r="473" spans="1:7" x14ac:dyDescent="0.25">
      <c r="A473" s="9">
        <f t="shared" si="15"/>
        <v>180472</v>
      </c>
      <c r="B473" s="10" t="s">
        <v>35</v>
      </c>
      <c r="C473" s="28" t="s">
        <v>483</v>
      </c>
      <c r="D473" s="18">
        <v>20</v>
      </c>
      <c r="E473" s="19">
        <v>10</v>
      </c>
      <c r="F473" s="14"/>
      <c r="G473" s="15">
        <f t="shared" si="14"/>
        <v>0</v>
      </c>
    </row>
    <row r="474" spans="1:7" x14ac:dyDescent="0.25">
      <c r="A474" s="9">
        <f t="shared" si="15"/>
        <v>180473</v>
      </c>
      <c r="B474" s="10" t="s">
        <v>13</v>
      </c>
      <c r="C474" s="11" t="s">
        <v>484</v>
      </c>
      <c r="D474" s="12">
        <v>50</v>
      </c>
      <c r="E474" s="13">
        <v>10</v>
      </c>
      <c r="F474" s="14"/>
      <c r="G474" s="15">
        <f t="shared" si="14"/>
        <v>0</v>
      </c>
    </row>
    <row r="475" spans="1:7" x14ac:dyDescent="0.25">
      <c r="A475" s="9">
        <f t="shared" si="15"/>
        <v>180474</v>
      </c>
      <c r="B475" s="10" t="s">
        <v>13</v>
      </c>
      <c r="C475" s="11" t="s">
        <v>485</v>
      </c>
      <c r="D475" s="12">
        <v>50</v>
      </c>
      <c r="E475" s="13">
        <v>10</v>
      </c>
      <c r="F475" s="14"/>
      <c r="G475" s="15">
        <f t="shared" si="14"/>
        <v>0</v>
      </c>
    </row>
    <row r="476" spans="1:7" x14ac:dyDescent="0.25">
      <c r="A476" s="9">
        <f t="shared" si="15"/>
        <v>180475</v>
      </c>
      <c r="B476" s="10" t="s">
        <v>47</v>
      </c>
      <c r="C476" s="11" t="s">
        <v>486</v>
      </c>
      <c r="D476" s="12">
        <v>20</v>
      </c>
      <c r="E476" s="13">
        <v>10</v>
      </c>
      <c r="F476" s="14"/>
      <c r="G476" s="15">
        <f t="shared" si="14"/>
        <v>0</v>
      </c>
    </row>
    <row r="477" spans="1:7" x14ac:dyDescent="0.25">
      <c r="A477" s="9">
        <f t="shared" si="15"/>
        <v>180476</v>
      </c>
      <c r="B477" s="10" t="s">
        <v>47</v>
      </c>
      <c r="C477" s="11" t="s">
        <v>487</v>
      </c>
      <c r="D477" s="12">
        <v>20</v>
      </c>
      <c r="E477" s="13">
        <v>10</v>
      </c>
      <c r="F477" s="14"/>
      <c r="G477" s="15">
        <f t="shared" si="14"/>
        <v>0</v>
      </c>
    </row>
    <row r="478" spans="1:7" x14ac:dyDescent="0.25">
      <c r="A478" s="9">
        <f t="shared" si="15"/>
        <v>180477</v>
      </c>
      <c r="B478" s="10" t="s">
        <v>9</v>
      </c>
      <c r="C478" s="11" t="s">
        <v>488</v>
      </c>
      <c r="D478" s="12">
        <v>15</v>
      </c>
      <c r="E478" s="13">
        <v>10</v>
      </c>
      <c r="F478" s="14"/>
      <c r="G478" s="15">
        <f t="shared" si="14"/>
        <v>0</v>
      </c>
    </row>
    <row r="479" spans="1:7" x14ac:dyDescent="0.25">
      <c r="A479" s="9">
        <f t="shared" si="15"/>
        <v>180478</v>
      </c>
      <c r="B479" s="10" t="s">
        <v>7</v>
      </c>
      <c r="C479" s="11" t="s">
        <v>489</v>
      </c>
      <c r="D479" s="12">
        <v>20</v>
      </c>
      <c r="E479" s="13">
        <v>10</v>
      </c>
      <c r="F479" s="14"/>
      <c r="G479" s="15">
        <f t="shared" si="14"/>
        <v>0</v>
      </c>
    </row>
    <row r="480" spans="1:7" x14ac:dyDescent="0.25">
      <c r="A480" s="9">
        <f t="shared" si="15"/>
        <v>180479</v>
      </c>
      <c r="B480" s="10" t="s">
        <v>45</v>
      </c>
      <c r="C480" s="11" t="s">
        <v>490</v>
      </c>
      <c r="D480" s="12">
        <v>25</v>
      </c>
      <c r="E480" s="13">
        <v>10</v>
      </c>
      <c r="F480" s="14"/>
      <c r="G480" s="15">
        <f t="shared" si="14"/>
        <v>0</v>
      </c>
    </row>
    <row r="481" spans="1:7" x14ac:dyDescent="0.25">
      <c r="A481" s="9">
        <f t="shared" si="15"/>
        <v>180480</v>
      </c>
      <c r="B481" s="10" t="s">
        <v>9</v>
      </c>
      <c r="C481" s="11" t="s">
        <v>491</v>
      </c>
      <c r="D481" s="12">
        <v>20</v>
      </c>
      <c r="E481" s="13">
        <v>10</v>
      </c>
      <c r="F481" s="14"/>
      <c r="G481" s="15">
        <f t="shared" si="14"/>
        <v>0</v>
      </c>
    </row>
    <row r="482" spans="1:7" x14ac:dyDescent="0.25">
      <c r="A482" s="9">
        <f t="shared" si="15"/>
        <v>180481</v>
      </c>
      <c r="B482" s="10" t="s">
        <v>28</v>
      </c>
      <c r="C482" s="11" t="s">
        <v>492</v>
      </c>
      <c r="D482" s="12">
        <v>50</v>
      </c>
      <c r="E482" s="13">
        <v>10</v>
      </c>
      <c r="F482" s="14"/>
      <c r="G482" s="15">
        <f t="shared" si="14"/>
        <v>0</v>
      </c>
    </row>
    <row r="483" spans="1:7" x14ac:dyDescent="0.25">
      <c r="A483" s="9">
        <f t="shared" si="15"/>
        <v>180482</v>
      </c>
      <c r="B483" s="10" t="s">
        <v>28</v>
      </c>
      <c r="C483" s="11" t="s">
        <v>493</v>
      </c>
      <c r="D483" s="12">
        <v>50</v>
      </c>
      <c r="E483" s="13">
        <v>10</v>
      </c>
      <c r="F483" s="14"/>
      <c r="G483" s="15">
        <f t="shared" si="14"/>
        <v>0</v>
      </c>
    </row>
    <row r="484" spans="1:7" x14ac:dyDescent="0.25">
      <c r="A484" s="9">
        <f t="shared" si="15"/>
        <v>180483</v>
      </c>
      <c r="B484" s="10" t="s">
        <v>45</v>
      </c>
      <c r="C484" s="11" t="s">
        <v>494</v>
      </c>
      <c r="D484" s="12">
        <v>25</v>
      </c>
      <c r="E484" s="13">
        <v>10</v>
      </c>
      <c r="F484" s="14"/>
      <c r="G484" s="15">
        <f t="shared" si="14"/>
        <v>0</v>
      </c>
    </row>
    <row r="485" spans="1:7" x14ac:dyDescent="0.25">
      <c r="A485" s="9">
        <f t="shared" si="15"/>
        <v>180484</v>
      </c>
      <c r="B485" s="10" t="s">
        <v>28</v>
      </c>
      <c r="C485" s="11" t="s">
        <v>495</v>
      </c>
      <c r="D485" s="12">
        <v>50</v>
      </c>
      <c r="E485" s="13">
        <v>10</v>
      </c>
      <c r="F485" s="14"/>
      <c r="G485" s="15">
        <f t="shared" si="14"/>
        <v>0</v>
      </c>
    </row>
    <row r="486" spans="1:7" x14ac:dyDescent="0.25">
      <c r="A486" s="9">
        <f t="shared" si="15"/>
        <v>180485</v>
      </c>
      <c r="B486" s="10" t="s">
        <v>28</v>
      </c>
      <c r="C486" s="11" t="s">
        <v>496</v>
      </c>
      <c r="D486" s="12">
        <v>50</v>
      </c>
      <c r="E486" s="13">
        <v>10</v>
      </c>
      <c r="F486" s="14"/>
      <c r="G486" s="15">
        <f t="shared" si="14"/>
        <v>0</v>
      </c>
    </row>
    <row r="487" spans="1:7" x14ac:dyDescent="0.25">
      <c r="A487" s="9">
        <f t="shared" si="15"/>
        <v>180486</v>
      </c>
      <c r="B487" s="10" t="s">
        <v>28</v>
      </c>
      <c r="C487" s="11" t="s">
        <v>497</v>
      </c>
      <c r="D487" s="12">
        <v>50</v>
      </c>
      <c r="E487" s="13">
        <v>10</v>
      </c>
      <c r="F487" s="14"/>
      <c r="G487" s="15">
        <f t="shared" si="14"/>
        <v>0</v>
      </c>
    </row>
    <row r="488" spans="1:7" x14ac:dyDescent="0.25">
      <c r="A488" s="9">
        <f t="shared" si="15"/>
        <v>180487</v>
      </c>
      <c r="B488" s="10" t="s">
        <v>9</v>
      </c>
      <c r="C488" s="11" t="s">
        <v>498</v>
      </c>
      <c r="D488" s="12">
        <v>20</v>
      </c>
      <c r="E488" s="13">
        <v>10</v>
      </c>
      <c r="F488" s="14"/>
      <c r="G488" s="15">
        <f t="shared" si="14"/>
        <v>0</v>
      </c>
    </row>
    <row r="489" spans="1:7" x14ac:dyDescent="0.25">
      <c r="A489" s="9">
        <f t="shared" si="15"/>
        <v>180488</v>
      </c>
      <c r="B489" s="10" t="s">
        <v>28</v>
      </c>
      <c r="C489" s="11" t="s">
        <v>499</v>
      </c>
      <c r="D489" s="12">
        <v>50</v>
      </c>
      <c r="E489" s="13">
        <v>10</v>
      </c>
      <c r="F489" s="14"/>
      <c r="G489" s="15">
        <f t="shared" si="14"/>
        <v>0</v>
      </c>
    </row>
    <row r="490" spans="1:7" x14ac:dyDescent="0.25">
      <c r="A490" s="9">
        <f t="shared" si="15"/>
        <v>180489</v>
      </c>
      <c r="B490" s="10" t="s">
        <v>28</v>
      </c>
      <c r="C490" s="11" t="s">
        <v>500</v>
      </c>
      <c r="D490" s="12">
        <v>50</v>
      </c>
      <c r="E490" s="13">
        <v>10</v>
      </c>
      <c r="F490" s="14"/>
      <c r="G490" s="15">
        <f t="shared" si="14"/>
        <v>0</v>
      </c>
    </row>
    <row r="491" spans="1:7" x14ac:dyDescent="0.25">
      <c r="A491" s="9">
        <f t="shared" si="15"/>
        <v>180490</v>
      </c>
      <c r="B491" s="10" t="s">
        <v>47</v>
      </c>
      <c r="C491" s="11" t="s">
        <v>501</v>
      </c>
      <c r="D491" s="12">
        <v>20</v>
      </c>
      <c r="E491" s="13">
        <v>10</v>
      </c>
      <c r="F491" s="14"/>
      <c r="G491" s="15">
        <f t="shared" si="14"/>
        <v>0</v>
      </c>
    </row>
    <row r="492" spans="1:7" x14ac:dyDescent="0.25">
      <c r="A492" s="9">
        <f t="shared" si="15"/>
        <v>180491</v>
      </c>
      <c r="B492" s="10" t="s">
        <v>47</v>
      </c>
      <c r="C492" s="11" t="s">
        <v>502</v>
      </c>
      <c r="D492" s="12">
        <v>20</v>
      </c>
      <c r="E492" s="13">
        <v>10</v>
      </c>
      <c r="F492" s="14"/>
      <c r="G492" s="15">
        <f t="shared" si="14"/>
        <v>0</v>
      </c>
    </row>
    <row r="493" spans="1:7" x14ac:dyDescent="0.25">
      <c r="A493" s="9">
        <f t="shared" si="15"/>
        <v>180492</v>
      </c>
      <c r="B493" s="10" t="s">
        <v>28</v>
      </c>
      <c r="C493" s="11" t="s">
        <v>503</v>
      </c>
      <c r="D493" s="12">
        <v>50</v>
      </c>
      <c r="E493" s="13">
        <v>10</v>
      </c>
      <c r="F493" s="14"/>
      <c r="G493" s="15">
        <f t="shared" si="14"/>
        <v>0</v>
      </c>
    </row>
    <row r="494" spans="1:7" x14ac:dyDescent="0.25">
      <c r="A494" s="9">
        <f t="shared" si="15"/>
        <v>180493</v>
      </c>
      <c r="B494" s="10" t="s">
        <v>28</v>
      </c>
      <c r="C494" s="11" t="s">
        <v>504</v>
      </c>
      <c r="D494" s="12">
        <v>25</v>
      </c>
      <c r="E494" s="13">
        <v>10</v>
      </c>
      <c r="F494" s="14"/>
      <c r="G494" s="15">
        <f t="shared" si="14"/>
        <v>0</v>
      </c>
    </row>
    <row r="495" spans="1:7" x14ac:dyDescent="0.25">
      <c r="A495" s="9">
        <f t="shared" si="15"/>
        <v>180494</v>
      </c>
      <c r="B495" s="10" t="s">
        <v>28</v>
      </c>
      <c r="C495" s="11" t="s">
        <v>505</v>
      </c>
      <c r="D495" s="12">
        <v>25</v>
      </c>
      <c r="E495" s="13">
        <v>10</v>
      </c>
      <c r="F495" s="14"/>
      <c r="G495" s="15">
        <f t="shared" si="14"/>
        <v>0</v>
      </c>
    </row>
    <row r="496" spans="1:7" x14ac:dyDescent="0.25">
      <c r="A496" s="9">
        <f t="shared" si="15"/>
        <v>180495</v>
      </c>
      <c r="B496" s="10" t="s">
        <v>47</v>
      </c>
      <c r="C496" s="11" t="s">
        <v>506</v>
      </c>
      <c r="D496" s="12">
        <v>20</v>
      </c>
      <c r="E496" s="13">
        <v>10</v>
      </c>
      <c r="F496" s="14"/>
      <c r="G496" s="15">
        <f t="shared" si="14"/>
        <v>0</v>
      </c>
    </row>
    <row r="497" spans="1:7" x14ac:dyDescent="0.25">
      <c r="A497" s="9">
        <f t="shared" si="15"/>
        <v>180496</v>
      </c>
      <c r="B497" s="10" t="s">
        <v>9</v>
      </c>
      <c r="C497" s="11" t="s">
        <v>507</v>
      </c>
      <c r="D497" s="12">
        <v>20</v>
      </c>
      <c r="E497" s="13">
        <v>10</v>
      </c>
      <c r="F497" s="14"/>
      <c r="G497" s="15">
        <f t="shared" si="14"/>
        <v>0</v>
      </c>
    </row>
    <row r="498" spans="1:7" x14ac:dyDescent="0.25">
      <c r="A498" s="9">
        <f t="shared" si="15"/>
        <v>180497</v>
      </c>
      <c r="B498" s="10" t="s">
        <v>28</v>
      </c>
      <c r="C498" s="11" t="s">
        <v>508</v>
      </c>
      <c r="D498" s="12">
        <v>50</v>
      </c>
      <c r="E498" s="13">
        <v>10</v>
      </c>
      <c r="F498" s="14"/>
      <c r="G498" s="15">
        <f t="shared" si="14"/>
        <v>0</v>
      </c>
    </row>
    <row r="499" spans="1:7" x14ac:dyDescent="0.25">
      <c r="A499" s="9">
        <f t="shared" si="15"/>
        <v>180498</v>
      </c>
      <c r="B499" s="10" t="s">
        <v>28</v>
      </c>
      <c r="C499" s="11" t="s">
        <v>509</v>
      </c>
      <c r="D499" s="12">
        <v>25</v>
      </c>
      <c r="E499" s="13">
        <v>10</v>
      </c>
      <c r="F499" s="14"/>
      <c r="G499" s="15">
        <f t="shared" si="14"/>
        <v>0</v>
      </c>
    </row>
    <row r="500" spans="1:7" x14ac:dyDescent="0.25">
      <c r="A500" s="9">
        <f t="shared" si="15"/>
        <v>180499</v>
      </c>
      <c r="B500" s="10" t="s">
        <v>18</v>
      </c>
      <c r="C500" s="11" t="s">
        <v>510</v>
      </c>
      <c r="D500" s="12">
        <v>25</v>
      </c>
      <c r="E500" s="13">
        <v>10</v>
      </c>
      <c r="F500" s="14"/>
      <c r="G500" s="15">
        <f t="shared" si="14"/>
        <v>0</v>
      </c>
    </row>
    <row r="501" spans="1:7" x14ac:dyDescent="0.25">
      <c r="A501" s="9">
        <f t="shared" si="15"/>
        <v>180500</v>
      </c>
      <c r="B501" s="10" t="s">
        <v>9</v>
      </c>
      <c r="C501" s="11" t="s">
        <v>511</v>
      </c>
      <c r="D501" s="12">
        <v>20</v>
      </c>
      <c r="E501" s="13">
        <v>10</v>
      </c>
      <c r="F501" s="14"/>
      <c r="G501" s="15">
        <f t="shared" si="14"/>
        <v>0</v>
      </c>
    </row>
    <row r="502" spans="1:7" x14ac:dyDescent="0.25">
      <c r="A502" s="9">
        <f t="shared" si="15"/>
        <v>180501</v>
      </c>
      <c r="B502" s="10" t="s">
        <v>28</v>
      </c>
      <c r="C502" s="11" t="s">
        <v>512</v>
      </c>
      <c r="D502" s="12">
        <v>25</v>
      </c>
      <c r="E502" s="13">
        <v>10</v>
      </c>
      <c r="F502" s="14"/>
      <c r="G502" s="15">
        <f t="shared" si="14"/>
        <v>0</v>
      </c>
    </row>
    <row r="503" spans="1:7" x14ac:dyDescent="0.25">
      <c r="A503" s="9">
        <f t="shared" si="15"/>
        <v>180502</v>
      </c>
      <c r="B503" s="10" t="s">
        <v>35</v>
      </c>
      <c r="C503" s="22" t="s">
        <v>513</v>
      </c>
      <c r="D503" s="18">
        <v>20</v>
      </c>
      <c r="E503" s="19">
        <v>20</v>
      </c>
      <c r="F503" s="14"/>
      <c r="G503" s="15">
        <f t="shared" si="14"/>
        <v>0</v>
      </c>
    </row>
    <row r="504" spans="1:7" x14ac:dyDescent="0.25">
      <c r="A504" s="9">
        <f t="shared" si="15"/>
        <v>180503</v>
      </c>
      <c r="B504" s="10" t="s">
        <v>9</v>
      </c>
      <c r="C504" s="11" t="s">
        <v>514</v>
      </c>
      <c r="D504" s="12">
        <v>20</v>
      </c>
      <c r="E504" s="13">
        <v>10</v>
      </c>
      <c r="F504" s="14"/>
      <c r="G504" s="15">
        <f t="shared" si="14"/>
        <v>0</v>
      </c>
    </row>
    <row r="505" spans="1:7" x14ac:dyDescent="0.25">
      <c r="A505" s="9">
        <f t="shared" si="15"/>
        <v>180504</v>
      </c>
      <c r="B505" s="10" t="s">
        <v>28</v>
      </c>
      <c r="C505" s="11" t="s">
        <v>515</v>
      </c>
      <c r="D505" s="12">
        <v>50</v>
      </c>
      <c r="E505" s="13">
        <v>10</v>
      </c>
      <c r="F505" s="14"/>
      <c r="G505" s="15">
        <f t="shared" si="14"/>
        <v>0</v>
      </c>
    </row>
    <row r="506" spans="1:7" x14ac:dyDescent="0.25">
      <c r="A506" s="9">
        <f t="shared" si="15"/>
        <v>180505</v>
      </c>
      <c r="B506" s="10" t="s">
        <v>28</v>
      </c>
      <c r="C506" s="11" t="s">
        <v>516</v>
      </c>
      <c r="D506" s="12">
        <v>25</v>
      </c>
      <c r="E506" s="13">
        <v>10</v>
      </c>
      <c r="F506" s="14"/>
      <c r="G506" s="15">
        <f t="shared" si="14"/>
        <v>0</v>
      </c>
    </row>
    <row r="507" spans="1:7" x14ac:dyDescent="0.25">
      <c r="A507" s="9">
        <f t="shared" si="15"/>
        <v>180506</v>
      </c>
      <c r="B507" s="10" t="s">
        <v>47</v>
      </c>
      <c r="C507" s="11" t="s">
        <v>517</v>
      </c>
      <c r="D507" s="12">
        <v>20</v>
      </c>
      <c r="E507" s="13">
        <v>10</v>
      </c>
      <c r="F507" s="14"/>
      <c r="G507" s="15">
        <f t="shared" si="14"/>
        <v>0</v>
      </c>
    </row>
    <row r="508" spans="1:7" x14ac:dyDescent="0.25">
      <c r="A508" s="9">
        <f t="shared" si="15"/>
        <v>180507</v>
      </c>
      <c r="B508" s="10" t="s">
        <v>28</v>
      </c>
      <c r="C508" s="11" t="s">
        <v>518</v>
      </c>
      <c r="D508" s="12">
        <v>25</v>
      </c>
      <c r="E508" s="13">
        <v>10</v>
      </c>
      <c r="F508" s="14"/>
      <c r="G508" s="15">
        <f t="shared" si="14"/>
        <v>0</v>
      </c>
    </row>
    <row r="509" spans="1:7" x14ac:dyDescent="0.25">
      <c r="A509" s="9">
        <f t="shared" si="15"/>
        <v>180508</v>
      </c>
      <c r="B509" s="10" t="s">
        <v>13</v>
      </c>
      <c r="C509" s="11" t="s">
        <v>519</v>
      </c>
      <c r="D509" s="12">
        <v>50</v>
      </c>
      <c r="E509" s="13">
        <v>10</v>
      </c>
      <c r="F509" s="14"/>
      <c r="G509" s="15">
        <f t="shared" si="14"/>
        <v>0</v>
      </c>
    </row>
    <row r="510" spans="1:7" x14ac:dyDescent="0.25">
      <c r="A510" s="9">
        <f t="shared" si="15"/>
        <v>180509</v>
      </c>
      <c r="B510" s="10" t="s">
        <v>45</v>
      </c>
      <c r="C510" s="11" t="s">
        <v>520</v>
      </c>
      <c r="D510" s="12">
        <v>20</v>
      </c>
      <c r="E510" s="13">
        <v>10</v>
      </c>
      <c r="F510" s="14"/>
      <c r="G510" s="15">
        <f t="shared" si="14"/>
        <v>0</v>
      </c>
    </row>
    <row r="511" spans="1:7" x14ac:dyDescent="0.25">
      <c r="A511" s="9">
        <f t="shared" si="15"/>
        <v>180510</v>
      </c>
      <c r="B511" s="10" t="s">
        <v>18</v>
      </c>
      <c r="C511" s="11" t="s">
        <v>521</v>
      </c>
      <c r="D511" s="12">
        <v>25</v>
      </c>
      <c r="E511" s="13">
        <v>10</v>
      </c>
      <c r="F511" s="14"/>
      <c r="G511" s="15">
        <f t="shared" si="14"/>
        <v>0</v>
      </c>
    </row>
    <row r="512" spans="1:7" x14ac:dyDescent="0.25">
      <c r="A512" s="9">
        <f t="shared" si="15"/>
        <v>180511</v>
      </c>
      <c r="B512" s="10" t="s">
        <v>13</v>
      </c>
      <c r="C512" s="11" t="s">
        <v>522</v>
      </c>
      <c r="D512" s="12">
        <v>50</v>
      </c>
      <c r="E512" s="13">
        <v>10</v>
      </c>
      <c r="F512" s="14"/>
      <c r="G512" s="15">
        <f t="shared" si="14"/>
        <v>0</v>
      </c>
    </row>
    <row r="513" spans="1:7" x14ac:dyDescent="0.25">
      <c r="A513" s="9">
        <f t="shared" si="15"/>
        <v>180512</v>
      </c>
      <c r="B513" s="10" t="s">
        <v>13</v>
      </c>
      <c r="C513" s="11" t="s">
        <v>523</v>
      </c>
      <c r="D513" s="12">
        <v>50</v>
      </c>
      <c r="E513" s="13">
        <v>10</v>
      </c>
      <c r="F513" s="14"/>
      <c r="G513" s="15">
        <f t="shared" si="14"/>
        <v>0</v>
      </c>
    </row>
    <row r="514" spans="1:7" x14ac:dyDescent="0.25">
      <c r="A514" s="9">
        <f t="shared" si="15"/>
        <v>180513</v>
      </c>
      <c r="B514" s="10" t="s">
        <v>28</v>
      </c>
      <c r="C514" s="11" t="s">
        <v>524</v>
      </c>
      <c r="D514" s="12">
        <v>25</v>
      </c>
      <c r="E514" s="13">
        <v>10</v>
      </c>
      <c r="F514" s="14"/>
      <c r="G514" s="15">
        <f t="shared" ref="G514:G577" si="16">F514*E514</f>
        <v>0</v>
      </c>
    </row>
    <row r="515" spans="1:7" x14ac:dyDescent="0.25">
      <c r="A515" s="9">
        <f t="shared" ref="A515:A578" si="17">A514+1</f>
        <v>180514</v>
      </c>
      <c r="B515" s="10" t="s">
        <v>9</v>
      </c>
      <c r="C515" s="11" t="s">
        <v>525</v>
      </c>
      <c r="D515" s="12">
        <v>20</v>
      </c>
      <c r="E515" s="13">
        <v>10</v>
      </c>
      <c r="F515" s="14"/>
      <c r="G515" s="15">
        <f t="shared" si="16"/>
        <v>0</v>
      </c>
    </row>
    <row r="516" spans="1:7" x14ac:dyDescent="0.25">
      <c r="A516" s="9">
        <f t="shared" si="17"/>
        <v>180515</v>
      </c>
      <c r="B516" s="10" t="s">
        <v>28</v>
      </c>
      <c r="C516" s="11" t="s">
        <v>526</v>
      </c>
      <c r="D516" s="12">
        <v>25</v>
      </c>
      <c r="E516" s="13">
        <v>10</v>
      </c>
      <c r="F516" s="14"/>
      <c r="G516" s="15">
        <f t="shared" si="16"/>
        <v>0</v>
      </c>
    </row>
    <row r="517" spans="1:7" x14ac:dyDescent="0.25">
      <c r="A517" s="9">
        <f t="shared" si="17"/>
        <v>180516</v>
      </c>
      <c r="B517" s="10" t="s">
        <v>9</v>
      </c>
      <c r="C517" s="11" t="s">
        <v>527</v>
      </c>
      <c r="D517" s="12">
        <v>20</v>
      </c>
      <c r="E517" s="13">
        <v>10</v>
      </c>
      <c r="F517" s="14"/>
      <c r="G517" s="15">
        <f t="shared" si="16"/>
        <v>0</v>
      </c>
    </row>
    <row r="518" spans="1:7" x14ac:dyDescent="0.25">
      <c r="A518" s="9">
        <f t="shared" si="17"/>
        <v>180517</v>
      </c>
      <c r="B518" s="10" t="s">
        <v>9</v>
      </c>
      <c r="C518" s="11" t="s">
        <v>528</v>
      </c>
      <c r="D518" s="12">
        <v>20</v>
      </c>
      <c r="E518" s="13">
        <v>10</v>
      </c>
      <c r="F518" s="14"/>
      <c r="G518" s="15">
        <f t="shared" si="16"/>
        <v>0</v>
      </c>
    </row>
    <row r="519" spans="1:7" x14ac:dyDescent="0.25">
      <c r="A519" s="9">
        <f t="shared" si="17"/>
        <v>180518</v>
      </c>
      <c r="B519" s="10" t="s">
        <v>9</v>
      </c>
      <c r="C519" s="11" t="s">
        <v>529</v>
      </c>
      <c r="D519" s="12">
        <v>20</v>
      </c>
      <c r="E519" s="13">
        <v>10</v>
      </c>
      <c r="F519" s="14"/>
      <c r="G519" s="15">
        <f t="shared" si="16"/>
        <v>0</v>
      </c>
    </row>
    <row r="520" spans="1:7" x14ac:dyDescent="0.25">
      <c r="A520" s="9">
        <f t="shared" si="17"/>
        <v>180519</v>
      </c>
      <c r="B520" s="10" t="s">
        <v>9</v>
      </c>
      <c r="C520" s="11" t="s">
        <v>530</v>
      </c>
      <c r="D520" s="12">
        <v>20</v>
      </c>
      <c r="E520" s="13">
        <v>10</v>
      </c>
      <c r="F520" s="14"/>
      <c r="G520" s="15">
        <f t="shared" si="16"/>
        <v>0</v>
      </c>
    </row>
    <row r="521" spans="1:7" x14ac:dyDescent="0.25">
      <c r="A521" s="9">
        <f t="shared" si="17"/>
        <v>180520</v>
      </c>
      <c r="B521" s="10" t="s">
        <v>9</v>
      </c>
      <c r="C521" s="11" t="s">
        <v>531</v>
      </c>
      <c r="D521" s="12">
        <v>20</v>
      </c>
      <c r="E521" s="13">
        <v>10</v>
      </c>
      <c r="F521" s="14"/>
      <c r="G521" s="15">
        <f t="shared" si="16"/>
        <v>0</v>
      </c>
    </row>
    <row r="522" spans="1:7" x14ac:dyDescent="0.25">
      <c r="A522" s="9">
        <f t="shared" si="17"/>
        <v>180521</v>
      </c>
      <c r="B522" s="10" t="s">
        <v>47</v>
      </c>
      <c r="C522" s="11" t="s">
        <v>532</v>
      </c>
      <c r="D522" s="12">
        <v>20</v>
      </c>
      <c r="E522" s="13">
        <v>10</v>
      </c>
      <c r="F522" s="14"/>
      <c r="G522" s="15">
        <f t="shared" si="16"/>
        <v>0</v>
      </c>
    </row>
    <row r="523" spans="1:7" x14ac:dyDescent="0.25">
      <c r="A523" s="9">
        <f t="shared" si="17"/>
        <v>180522</v>
      </c>
      <c r="B523" s="10" t="s">
        <v>28</v>
      </c>
      <c r="C523" s="11" t="s">
        <v>533</v>
      </c>
      <c r="D523" s="12">
        <v>50</v>
      </c>
      <c r="E523" s="13">
        <v>10</v>
      </c>
      <c r="F523" s="14"/>
      <c r="G523" s="15">
        <f t="shared" si="16"/>
        <v>0</v>
      </c>
    </row>
    <row r="524" spans="1:7" x14ac:dyDescent="0.25">
      <c r="A524" s="9">
        <f t="shared" si="17"/>
        <v>180523</v>
      </c>
      <c r="B524" s="10" t="s">
        <v>28</v>
      </c>
      <c r="C524" s="11" t="s">
        <v>534</v>
      </c>
      <c r="D524" s="12">
        <v>25</v>
      </c>
      <c r="E524" s="13">
        <v>10</v>
      </c>
      <c r="F524" s="14"/>
      <c r="G524" s="15">
        <f t="shared" si="16"/>
        <v>0</v>
      </c>
    </row>
    <row r="525" spans="1:7" x14ac:dyDescent="0.25">
      <c r="A525" s="9">
        <f t="shared" si="17"/>
        <v>180524</v>
      </c>
      <c r="B525" s="10" t="s">
        <v>28</v>
      </c>
      <c r="C525" s="11" t="s">
        <v>535</v>
      </c>
      <c r="D525" s="12">
        <v>50</v>
      </c>
      <c r="E525" s="13">
        <v>10</v>
      </c>
      <c r="F525" s="14"/>
      <c r="G525" s="15">
        <f t="shared" si="16"/>
        <v>0</v>
      </c>
    </row>
    <row r="526" spans="1:7" x14ac:dyDescent="0.25">
      <c r="A526" s="9">
        <f t="shared" si="17"/>
        <v>180525</v>
      </c>
      <c r="B526" s="10" t="s">
        <v>9</v>
      </c>
      <c r="C526" s="11" t="s">
        <v>536</v>
      </c>
      <c r="D526" s="12">
        <v>25</v>
      </c>
      <c r="E526" s="13">
        <v>10</v>
      </c>
      <c r="F526" s="14"/>
      <c r="G526" s="15">
        <f t="shared" si="16"/>
        <v>0</v>
      </c>
    </row>
    <row r="527" spans="1:7" x14ac:dyDescent="0.25">
      <c r="A527" s="9">
        <f t="shared" si="17"/>
        <v>180526</v>
      </c>
      <c r="B527" s="10" t="s">
        <v>9</v>
      </c>
      <c r="C527" s="11" t="s">
        <v>537</v>
      </c>
      <c r="D527" s="12">
        <v>25</v>
      </c>
      <c r="E527" s="13">
        <v>10</v>
      </c>
      <c r="F527" s="14"/>
      <c r="G527" s="15">
        <f t="shared" si="16"/>
        <v>0</v>
      </c>
    </row>
    <row r="528" spans="1:7" x14ac:dyDescent="0.25">
      <c r="A528" s="9">
        <f t="shared" si="17"/>
        <v>180527</v>
      </c>
      <c r="B528" s="10" t="s">
        <v>13</v>
      </c>
      <c r="C528" s="11" t="s">
        <v>538</v>
      </c>
      <c r="D528" s="12">
        <v>50</v>
      </c>
      <c r="E528" s="13">
        <v>10</v>
      </c>
      <c r="F528" s="14"/>
      <c r="G528" s="15">
        <f t="shared" si="16"/>
        <v>0</v>
      </c>
    </row>
    <row r="529" spans="1:7" x14ac:dyDescent="0.25">
      <c r="A529" s="9">
        <f t="shared" si="17"/>
        <v>180528</v>
      </c>
      <c r="B529" s="10" t="s">
        <v>18</v>
      </c>
      <c r="C529" s="11" t="s">
        <v>539</v>
      </c>
      <c r="D529" s="12">
        <v>25</v>
      </c>
      <c r="E529" s="13">
        <v>10</v>
      </c>
      <c r="F529" s="14"/>
      <c r="G529" s="15">
        <f t="shared" si="16"/>
        <v>0</v>
      </c>
    </row>
    <row r="530" spans="1:7" x14ac:dyDescent="0.25">
      <c r="A530" s="9">
        <f t="shared" si="17"/>
        <v>180529</v>
      </c>
      <c r="B530" s="10" t="s">
        <v>28</v>
      </c>
      <c r="C530" s="11" t="s">
        <v>540</v>
      </c>
      <c r="D530" s="12">
        <v>25</v>
      </c>
      <c r="E530" s="13">
        <v>10</v>
      </c>
      <c r="F530" s="14"/>
      <c r="G530" s="15">
        <f t="shared" si="16"/>
        <v>0</v>
      </c>
    </row>
    <row r="531" spans="1:7" x14ac:dyDescent="0.25">
      <c r="A531" s="9">
        <f t="shared" si="17"/>
        <v>180530</v>
      </c>
      <c r="B531" s="10" t="s">
        <v>47</v>
      </c>
      <c r="C531" s="11" t="s">
        <v>541</v>
      </c>
      <c r="D531" s="12">
        <v>20</v>
      </c>
      <c r="E531" s="13">
        <v>10</v>
      </c>
      <c r="F531" s="14"/>
      <c r="G531" s="15">
        <f t="shared" si="16"/>
        <v>0</v>
      </c>
    </row>
    <row r="532" spans="1:7" x14ac:dyDescent="0.25">
      <c r="A532" s="9">
        <f t="shared" si="17"/>
        <v>180531</v>
      </c>
      <c r="B532" s="10" t="s">
        <v>28</v>
      </c>
      <c r="C532" s="11" t="s">
        <v>542</v>
      </c>
      <c r="D532" s="12">
        <v>50</v>
      </c>
      <c r="E532" s="13">
        <v>10</v>
      </c>
      <c r="F532" s="14"/>
      <c r="G532" s="15">
        <f t="shared" si="16"/>
        <v>0</v>
      </c>
    </row>
    <row r="533" spans="1:7" x14ac:dyDescent="0.25">
      <c r="A533" s="9">
        <f t="shared" si="17"/>
        <v>180532</v>
      </c>
      <c r="B533" s="10" t="s">
        <v>28</v>
      </c>
      <c r="C533" s="11" t="s">
        <v>543</v>
      </c>
      <c r="D533" s="12">
        <v>50</v>
      </c>
      <c r="E533" s="13">
        <v>10</v>
      </c>
      <c r="F533" s="14"/>
      <c r="G533" s="15">
        <f t="shared" si="16"/>
        <v>0</v>
      </c>
    </row>
    <row r="534" spans="1:7" x14ac:dyDescent="0.25">
      <c r="A534" s="9">
        <f t="shared" si="17"/>
        <v>180533</v>
      </c>
      <c r="B534" s="10" t="s">
        <v>28</v>
      </c>
      <c r="C534" s="11" t="s">
        <v>544</v>
      </c>
      <c r="D534" s="12">
        <v>50</v>
      </c>
      <c r="E534" s="13">
        <v>10</v>
      </c>
      <c r="F534" s="14"/>
      <c r="G534" s="15">
        <f t="shared" si="16"/>
        <v>0</v>
      </c>
    </row>
    <row r="535" spans="1:7" x14ac:dyDescent="0.25">
      <c r="A535" s="9">
        <f t="shared" si="17"/>
        <v>180534</v>
      </c>
      <c r="B535" s="10" t="s">
        <v>47</v>
      </c>
      <c r="C535" s="11" t="s">
        <v>545</v>
      </c>
      <c r="D535" s="12">
        <v>20</v>
      </c>
      <c r="E535" s="13">
        <v>10</v>
      </c>
      <c r="F535" s="14"/>
      <c r="G535" s="15">
        <f t="shared" si="16"/>
        <v>0</v>
      </c>
    </row>
    <row r="536" spans="1:7" x14ac:dyDescent="0.25">
      <c r="A536" s="9">
        <f t="shared" si="17"/>
        <v>180535</v>
      </c>
      <c r="B536" s="10" t="s">
        <v>28</v>
      </c>
      <c r="C536" s="11" t="s">
        <v>546</v>
      </c>
      <c r="D536" s="12">
        <v>25</v>
      </c>
      <c r="E536" s="13">
        <v>10</v>
      </c>
      <c r="F536" s="14"/>
      <c r="G536" s="15">
        <f t="shared" si="16"/>
        <v>0</v>
      </c>
    </row>
    <row r="537" spans="1:7" x14ac:dyDescent="0.25">
      <c r="A537" s="9">
        <f t="shared" si="17"/>
        <v>180536</v>
      </c>
      <c r="B537" s="10" t="s">
        <v>18</v>
      </c>
      <c r="C537" s="11" t="s">
        <v>547</v>
      </c>
      <c r="D537" s="12">
        <v>25</v>
      </c>
      <c r="E537" s="13">
        <v>10</v>
      </c>
      <c r="F537" s="14"/>
      <c r="G537" s="15">
        <f t="shared" si="16"/>
        <v>0</v>
      </c>
    </row>
    <row r="538" spans="1:7" x14ac:dyDescent="0.25">
      <c r="A538" s="9">
        <f t="shared" si="17"/>
        <v>180537</v>
      </c>
      <c r="B538" s="10" t="s">
        <v>45</v>
      </c>
      <c r="C538" s="11" t="s">
        <v>548</v>
      </c>
      <c r="D538" s="12">
        <v>30</v>
      </c>
      <c r="E538" s="13">
        <v>10</v>
      </c>
      <c r="F538" s="14"/>
      <c r="G538" s="15">
        <f t="shared" si="16"/>
        <v>0</v>
      </c>
    </row>
    <row r="539" spans="1:7" x14ac:dyDescent="0.25">
      <c r="A539" s="9">
        <f t="shared" si="17"/>
        <v>180538</v>
      </c>
      <c r="B539" s="10" t="s">
        <v>13</v>
      </c>
      <c r="C539" s="11" t="s">
        <v>549</v>
      </c>
      <c r="D539" s="12">
        <v>50</v>
      </c>
      <c r="E539" s="13">
        <v>10</v>
      </c>
      <c r="F539" s="14"/>
      <c r="G539" s="15">
        <f t="shared" si="16"/>
        <v>0</v>
      </c>
    </row>
    <row r="540" spans="1:7" x14ac:dyDescent="0.25">
      <c r="A540" s="9">
        <f t="shared" si="17"/>
        <v>180539</v>
      </c>
      <c r="B540" s="10" t="s">
        <v>7</v>
      </c>
      <c r="C540" s="11" t="s">
        <v>550</v>
      </c>
      <c r="D540" s="12">
        <v>25</v>
      </c>
      <c r="E540" s="13">
        <v>10</v>
      </c>
      <c r="F540" s="14"/>
      <c r="G540" s="15">
        <f t="shared" si="16"/>
        <v>0</v>
      </c>
    </row>
    <row r="541" spans="1:7" x14ac:dyDescent="0.25">
      <c r="A541" s="9">
        <f t="shared" si="17"/>
        <v>180540</v>
      </c>
      <c r="B541" s="10" t="s">
        <v>18</v>
      </c>
      <c r="C541" s="11" t="s">
        <v>551</v>
      </c>
      <c r="D541" s="12">
        <v>25</v>
      </c>
      <c r="E541" s="13">
        <v>10</v>
      </c>
      <c r="F541" s="14"/>
      <c r="G541" s="15">
        <f t="shared" si="16"/>
        <v>0</v>
      </c>
    </row>
    <row r="542" spans="1:7" x14ac:dyDescent="0.25">
      <c r="A542" s="9">
        <f t="shared" si="17"/>
        <v>180541</v>
      </c>
      <c r="B542" s="10" t="s">
        <v>28</v>
      </c>
      <c r="C542" s="11" t="s">
        <v>552</v>
      </c>
      <c r="D542" s="12">
        <v>25</v>
      </c>
      <c r="E542" s="13">
        <v>10</v>
      </c>
      <c r="F542" s="14"/>
      <c r="G542" s="15">
        <f t="shared" si="16"/>
        <v>0</v>
      </c>
    </row>
    <row r="543" spans="1:7" x14ac:dyDescent="0.25">
      <c r="A543" s="9">
        <f t="shared" si="17"/>
        <v>180542</v>
      </c>
      <c r="B543" s="10" t="s">
        <v>7</v>
      </c>
      <c r="C543" s="11" t="s">
        <v>553</v>
      </c>
      <c r="D543" s="12">
        <v>25</v>
      </c>
      <c r="E543" s="13">
        <v>10</v>
      </c>
      <c r="F543" s="14"/>
      <c r="G543" s="15">
        <f t="shared" si="16"/>
        <v>0</v>
      </c>
    </row>
    <row r="544" spans="1:7" x14ac:dyDescent="0.25">
      <c r="A544" s="9">
        <f t="shared" si="17"/>
        <v>180543</v>
      </c>
      <c r="B544" s="10" t="s">
        <v>28</v>
      </c>
      <c r="C544" s="11" t="s">
        <v>554</v>
      </c>
      <c r="D544" s="12">
        <v>25</v>
      </c>
      <c r="E544" s="13">
        <v>10</v>
      </c>
      <c r="F544" s="14"/>
      <c r="G544" s="15">
        <f t="shared" si="16"/>
        <v>0</v>
      </c>
    </row>
    <row r="545" spans="1:7" x14ac:dyDescent="0.25">
      <c r="A545" s="9">
        <f t="shared" si="17"/>
        <v>180544</v>
      </c>
      <c r="B545" s="10" t="s">
        <v>45</v>
      </c>
      <c r="C545" s="11" t="s">
        <v>555</v>
      </c>
      <c r="D545" s="12">
        <v>30</v>
      </c>
      <c r="E545" s="13">
        <v>10</v>
      </c>
      <c r="F545" s="14"/>
      <c r="G545" s="15">
        <f t="shared" si="16"/>
        <v>0</v>
      </c>
    </row>
    <row r="546" spans="1:7" x14ac:dyDescent="0.25">
      <c r="A546" s="9">
        <f t="shared" si="17"/>
        <v>180545</v>
      </c>
      <c r="B546" s="10" t="s">
        <v>7</v>
      </c>
      <c r="C546" s="11" t="s">
        <v>556</v>
      </c>
      <c r="D546" s="12">
        <v>25</v>
      </c>
      <c r="E546" s="13">
        <v>10</v>
      </c>
      <c r="F546" s="14"/>
      <c r="G546" s="15">
        <f t="shared" si="16"/>
        <v>0</v>
      </c>
    </row>
    <row r="547" spans="1:7" x14ac:dyDescent="0.25">
      <c r="A547" s="9">
        <f t="shared" si="17"/>
        <v>180546</v>
      </c>
      <c r="B547" s="10" t="s">
        <v>9</v>
      </c>
      <c r="C547" s="11" t="s">
        <v>557</v>
      </c>
      <c r="D547" s="12">
        <v>20</v>
      </c>
      <c r="E547" s="13">
        <v>10</v>
      </c>
      <c r="F547" s="14"/>
      <c r="G547" s="15">
        <f t="shared" si="16"/>
        <v>0</v>
      </c>
    </row>
    <row r="548" spans="1:7" x14ac:dyDescent="0.25">
      <c r="A548" s="9">
        <f t="shared" si="17"/>
        <v>180547</v>
      </c>
      <c r="B548" s="10" t="s">
        <v>7</v>
      </c>
      <c r="C548" s="11" t="s">
        <v>558</v>
      </c>
      <c r="D548" s="12">
        <v>25</v>
      </c>
      <c r="E548" s="13">
        <v>10</v>
      </c>
      <c r="F548" s="14"/>
      <c r="G548" s="15">
        <f t="shared" si="16"/>
        <v>0</v>
      </c>
    </row>
    <row r="549" spans="1:7" x14ac:dyDescent="0.25">
      <c r="A549" s="9">
        <f t="shared" si="17"/>
        <v>180548</v>
      </c>
      <c r="B549" s="10" t="s">
        <v>9</v>
      </c>
      <c r="C549" s="11" t="s">
        <v>559</v>
      </c>
      <c r="D549" s="12">
        <v>20</v>
      </c>
      <c r="E549" s="13">
        <v>10</v>
      </c>
      <c r="F549" s="14"/>
      <c r="G549" s="15">
        <f t="shared" si="16"/>
        <v>0</v>
      </c>
    </row>
    <row r="550" spans="1:7" x14ac:dyDescent="0.25">
      <c r="A550" s="9">
        <f t="shared" si="17"/>
        <v>180549</v>
      </c>
      <c r="B550" s="10" t="s">
        <v>9</v>
      </c>
      <c r="C550" s="11" t="s">
        <v>560</v>
      </c>
      <c r="D550" s="12">
        <v>20</v>
      </c>
      <c r="E550" s="13">
        <v>10</v>
      </c>
      <c r="F550" s="14"/>
      <c r="G550" s="15">
        <f t="shared" si="16"/>
        <v>0</v>
      </c>
    </row>
    <row r="551" spans="1:7" x14ac:dyDescent="0.25">
      <c r="A551" s="9">
        <f t="shared" si="17"/>
        <v>180550</v>
      </c>
      <c r="B551" s="10" t="s">
        <v>9</v>
      </c>
      <c r="C551" s="11" t="s">
        <v>561</v>
      </c>
      <c r="D551" s="12">
        <v>20</v>
      </c>
      <c r="E551" s="13">
        <v>10</v>
      </c>
      <c r="F551" s="14"/>
      <c r="G551" s="15">
        <f t="shared" si="16"/>
        <v>0</v>
      </c>
    </row>
    <row r="552" spans="1:7" x14ac:dyDescent="0.25">
      <c r="A552" s="9">
        <f t="shared" si="17"/>
        <v>180551</v>
      </c>
      <c r="B552" s="10" t="s">
        <v>9</v>
      </c>
      <c r="C552" s="11" t="s">
        <v>562</v>
      </c>
      <c r="D552" s="12">
        <v>20</v>
      </c>
      <c r="E552" s="13">
        <v>10</v>
      </c>
      <c r="F552" s="14"/>
      <c r="G552" s="15">
        <f t="shared" si="16"/>
        <v>0</v>
      </c>
    </row>
    <row r="553" spans="1:7" x14ac:dyDescent="0.25">
      <c r="A553" s="9">
        <f t="shared" si="17"/>
        <v>180552</v>
      </c>
      <c r="B553" s="10" t="s">
        <v>28</v>
      </c>
      <c r="C553" s="11" t="s">
        <v>563</v>
      </c>
      <c r="D553" s="12">
        <v>50</v>
      </c>
      <c r="E553" s="13">
        <v>10</v>
      </c>
      <c r="F553" s="14"/>
      <c r="G553" s="15">
        <f t="shared" si="16"/>
        <v>0</v>
      </c>
    </row>
    <row r="554" spans="1:7" x14ac:dyDescent="0.25">
      <c r="A554" s="9">
        <f t="shared" si="17"/>
        <v>180553</v>
      </c>
      <c r="B554" s="10" t="s">
        <v>28</v>
      </c>
      <c r="C554" s="11" t="s">
        <v>564</v>
      </c>
      <c r="D554" s="12">
        <v>50</v>
      </c>
      <c r="E554" s="13">
        <v>10</v>
      </c>
      <c r="F554" s="14"/>
      <c r="G554" s="15">
        <f t="shared" si="16"/>
        <v>0</v>
      </c>
    </row>
    <row r="555" spans="1:7" x14ac:dyDescent="0.25">
      <c r="A555" s="9">
        <f t="shared" si="17"/>
        <v>180554</v>
      </c>
      <c r="B555" s="10" t="s">
        <v>9</v>
      </c>
      <c r="C555" s="11" t="s">
        <v>565</v>
      </c>
      <c r="D555" s="12">
        <v>20</v>
      </c>
      <c r="E555" s="13">
        <v>10</v>
      </c>
      <c r="F555" s="14"/>
      <c r="G555" s="15">
        <f t="shared" si="16"/>
        <v>0</v>
      </c>
    </row>
    <row r="556" spans="1:7" x14ac:dyDescent="0.25">
      <c r="A556" s="9">
        <f t="shared" si="17"/>
        <v>180555</v>
      </c>
      <c r="B556" s="10" t="s">
        <v>13</v>
      </c>
      <c r="C556" s="11" t="s">
        <v>566</v>
      </c>
      <c r="D556" s="12">
        <v>50</v>
      </c>
      <c r="E556" s="13">
        <v>10</v>
      </c>
      <c r="F556" s="14"/>
      <c r="G556" s="15">
        <f t="shared" si="16"/>
        <v>0</v>
      </c>
    </row>
    <row r="557" spans="1:7" x14ac:dyDescent="0.25">
      <c r="A557" s="9">
        <f t="shared" si="17"/>
        <v>180556</v>
      </c>
      <c r="B557" s="10" t="s">
        <v>28</v>
      </c>
      <c r="C557" s="11" t="s">
        <v>567</v>
      </c>
      <c r="D557" s="12">
        <v>25</v>
      </c>
      <c r="E557" s="13">
        <v>10</v>
      </c>
      <c r="F557" s="14"/>
      <c r="G557" s="15">
        <f t="shared" si="16"/>
        <v>0</v>
      </c>
    </row>
    <row r="558" spans="1:7" x14ac:dyDescent="0.25">
      <c r="A558" s="9">
        <f t="shared" si="17"/>
        <v>180557</v>
      </c>
      <c r="B558" s="10" t="s">
        <v>18</v>
      </c>
      <c r="C558" s="11" t="s">
        <v>568</v>
      </c>
      <c r="D558" s="12">
        <v>25</v>
      </c>
      <c r="E558" s="13">
        <v>10</v>
      </c>
      <c r="F558" s="14"/>
      <c r="G558" s="15">
        <f t="shared" si="16"/>
        <v>0</v>
      </c>
    </row>
    <row r="559" spans="1:7" x14ac:dyDescent="0.25">
      <c r="A559" s="9">
        <f t="shared" si="17"/>
        <v>180558</v>
      </c>
      <c r="B559" s="10" t="s">
        <v>28</v>
      </c>
      <c r="C559" s="11" t="s">
        <v>569</v>
      </c>
      <c r="D559" s="12">
        <v>25</v>
      </c>
      <c r="E559" s="13">
        <v>10</v>
      </c>
      <c r="F559" s="14"/>
      <c r="G559" s="15">
        <f t="shared" si="16"/>
        <v>0</v>
      </c>
    </row>
    <row r="560" spans="1:7" x14ac:dyDescent="0.25">
      <c r="A560" s="9">
        <f t="shared" si="17"/>
        <v>180559</v>
      </c>
      <c r="B560" s="10" t="s">
        <v>45</v>
      </c>
      <c r="C560" s="11" t="s">
        <v>570</v>
      </c>
      <c r="D560" s="12">
        <v>30</v>
      </c>
      <c r="E560" s="13">
        <v>10</v>
      </c>
      <c r="F560" s="14"/>
      <c r="G560" s="15">
        <f t="shared" si="16"/>
        <v>0</v>
      </c>
    </row>
    <row r="561" spans="1:7" x14ac:dyDescent="0.25">
      <c r="A561" s="9">
        <f t="shared" si="17"/>
        <v>180560</v>
      </c>
      <c r="B561" s="10" t="s">
        <v>28</v>
      </c>
      <c r="C561" s="11" t="s">
        <v>571</v>
      </c>
      <c r="D561" s="12">
        <v>50</v>
      </c>
      <c r="E561" s="13">
        <v>10</v>
      </c>
      <c r="F561" s="14"/>
      <c r="G561" s="15">
        <f t="shared" si="16"/>
        <v>0</v>
      </c>
    </row>
    <row r="562" spans="1:7" x14ac:dyDescent="0.25">
      <c r="A562" s="9">
        <f t="shared" si="17"/>
        <v>180561</v>
      </c>
      <c r="B562" s="10" t="s">
        <v>7</v>
      </c>
      <c r="C562" s="11" t="s">
        <v>572</v>
      </c>
      <c r="D562" s="12">
        <v>25</v>
      </c>
      <c r="E562" s="13">
        <v>10</v>
      </c>
      <c r="F562" s="14"/>
      <c r="G562" s="15">
        <f t="shared" si="16"/>
        <v>0</v>
      </c>
    </row>
    <row r="563" spans="1:7" x14ac:dyDescent="0.25">
      <c r="A563" s="9">
        <f t="shared" si="17"/>
        <v>180562</v>
      </c>
      <c r="B563" s="10" t="s">
        <v>18</v>
      </c>
      <c r="C563" s="11" t="s">
        <v>573</v>
      </c>
      <c r="D563" s="12">
        <v>25</v>
      </c>
      <c r="E563" s="13">
        <v>10</v>
      </c>
      <c r="F563" s="14"/>
      <c r="G563" s="15">
        <f t="shared" si="16"/>
        <v>0</v>
      </c>
    </row>
    <row r="564" spans="1:7" x14ac:dyDescent="0.25">
      <c r="A564" s="9">
        <f t="shared" si="17"/>
        <v>180563</v>
      </c>
      <c r="B564" s="10" t="s">
        <v>9</v>
      </c>
      <c r="C564" s="11" t="s">
        <v>574</v>
      </c>
      <c r="D564" s="12">
        <v>20</v>
      </c>
      <c r="E564" s="13">
        <v>10</v>
      </c>
      <c r="F564" s="14"/>
      <c r="G564" s="15">
        <f t="shared" si="16"/>
        <v>0</v>
      </c>
    </row>
    <row r="565" spans="1:7" x14ac:dyDescent="0.25">
      <c r="A565" s="9">
        <f t="shared" si="17"/>
        <v>180564</v>
      </c>
      <c r="B565" s="10" t="s">
        <v>9</v>
      </c>
      <c r="C565" s="11" t="s">
        <v>575</v>
      </c>
      <c r="D565" s="12">
        <v>15</v>
      </c>
      <c r="E565" s="13">
        <v>15</v>
      </c>
      <c r="F565" s="14"/>
      <c r="G565" s="15">
        <f t="shared" si="16"/>
        <v>0</v>
      </c>
    </row>
    <row r="566" spans="1:7" x14ac:dyDescent="0.25">
      <c r="A566" s="9">
        <f t="shared" si="17"/>
        <v>180565</v>
      </c>
      <c r="B566" s="10" t="s">
        <v>28</v>
      </c>
      <c r="C566" s="11" t="s">
        <v>576</v>
      </c>
      <c r="D566" s="12">
        <v>50</v>
      </c>
      <c r="E566" s="13">
        <v>10</v>
      </c>
      <c r="F566" s="14"/>
      <c r="G566" s="15">
        <f t="shared" si="16"/>
        <v>0</v>
      </c>
    </row>
    <row r="567" spans="1:7" x14ac:dyDescent="0.25">
      <c r="A567" s="9">
        <f t="shared" si="17"/>
        <v>180566</v>
      </c>
      <c r="B567" s="10" t="s">
        <v>9</v>
      </c>
      <c r="C567" s="11" t="s">
        <v>577</v>
      </c>
      <c r="D567" s="12">
        <v>20</v>
      </c>
      <c r="E567" s="13">
        <v>10</v>
      </c>
      <c r="F567" s="14"/>
      <c r="G567" s="15">
        <f t="shared" si="16"/>
        <v>0</v>
      </c>
    </row>
    <row r="568" spans="1:7" x14ac:dyDescent="0.25">
      <c r="A568" s="9">
        <f t="shared" si="17"/>
        <v>180567</v>
      </c>
      <c r="B568" s="10" t="s">
        <v>28</v>
      </c>
      <c r="C568" s="11" t="s">
        <v>578</v>
      </c>
      <c r="D568" s="12">
        <v>25</v>
      </c>
      <c r="E568" s="13">
        <v>10</v>
      </c>
      <c r="F568" s="14"/>
      <c r="G568" s="15">
        <f t="shared" si="16"/>
        <v>0</v>
      </c>
    </row>
    <row r="569" spans="1:7" x14ac:dyDescent="0.25">
      <c r="A569" s="9">
        <f t="shared" si="17"/>
        <v>180568</v>
      </c>
      <c r="B569" s="10" t="s">
        <v>28</v>
      </c>
      <c r="C569" s="11" t="s">
        <v>579</v>
      </c>
      <c r="D569" s="12">
        <v>10</v>
      </c>
      <c r="E569" s="13">
        <v>10</v>
      </c>
      <c r="F569" s="14"/>
      <c r="G569" s="15">
        <f t="shared" si="16"/>
        <v>0</v>
      </c>
    </row>
    <row r="570" spans="1:7" x14ac:dyDescent="0.25">
      <c r="A570" s="9">
        <f t="shared" si="17"/>
        <v>180569</v>
      </c>
      <c r="B570" s="10" t="s">
        <v>28</v>
      </c>
      <c r="C570" s="11" t="s">
        <v>580</v>
      </c>
      <c r="D570" s="12">
        <v>50</v>
      </c>
      <c r="E570" s="13">
        <v>10</v>
      </c>
      <c r="F570" s="14"/>
      <c r="G570" s="15">
        <f t="shared" si="16"/>
        <v>0</v>
      </c>
    </row>
    <row r="571" spans="1:7" x14ac:dyDescent="0.25">
      <c r="A571" s="9">
        <f t="shared" si="17"/>
        <v>180570</v>
      </c>
      <c r="B571" s="10" t="s">
        <v>28</v>
      </c>
      <c r="C571" s="11" t="s">
        <v>581</v>
      </c>
      <c r="D571" s="12">
        <v>25</v>
      </c>
      <c r="E571" s="13">
        <v>10</v>
      </c>
      <c r="F571" s="14"/>
      <c r="G571" s="15">
        <f t="shared" si="16"/>
        <v>0</v>
      </c>
    </row>
    <row r="572" spans="1:7" x14ac:dyDescent="0.25">
      <c r="A572" s="9">
        <f t="shared" si="17"/>
        <v>180571</v>
      </c>
      <c r="B572" s="10" t="s">
        <v>28</v>
      </c>
      <c r="C572" s="11" t="s">
        <v>582</v>
      </c>
      <c r="D572" s="12">
        <v>20</v>
      </c>
      <c r="E572" s="13">
        <v>10</v>
      </c>
      <c r="F572" s="14"/>
      <c r="G572" s="15">
        <f t="shared" si="16"/>
        <v>0</v>
      </c>
    </row>
    <row r="573" spans="1:7" x14ac:dyDescent="0.25">
      <c r="A573" s="9">
        <f t="shared" si="17"/>
        <v>180572</v>
      </c>
      <c r="B573" s="10" t="s">
        <v>28</v>
      </c>
      <c r="C573" s="11" t="s">
        <v>583</v>
      </c>
      <c r="D573" s="12">
        <v>25</v>
      </c>
      <c r="E573" s="13">
        <v>10</v>
      </c>
      <c r="F573" s="14"/>
      <c r="G573" s="15">
        <f t="shared" si="16"/>
        <v>0</v>
      </c>
    </row>
    <row r="574" spans="1:7" x14ac:dyDescent="0.25">
      <c r="A574" s="9">
        <f t="shared" si="17"/>
        <v>180573</v>
      </c>
      <c r="B574" s="10" t="s">
        <v>9</v>
      </c>
      <c r="C574" s="11" t="s">
        <v>584</v>
      </c>
      <c r="D574" s="12">
        <v>15</v>
      </c>
      <c r="E574" s="13">
        <v>10</v>
      </c>
      <c r="F574" s="14"/>
      <c r="G574" s="15">
        <f t="shared" si="16"/>
        <v>0</v>
      </c>
    </row>
    <row r="575" spans="1:7" x14ac:dyDescent="0.25">
      <c r="A575" s="9">
        <f t="shared" si="17"/>
        <v>180574</v>
      </c>
      <c r="B575" s="10" t="s">
        <v>9</v>
      </c>
      <c r="C575" s="11" t="s">
        <v>585</v>
      </c>
      <c r="D575" s="12">
        <v>20</v>
      </c>
      <c r="E575" s="13">
        <v>10</v>
      </c>
      <c r="F575" s="14"/>
      <c r="G575" s="15">
        <f t="shared" si="16"/>
        <v>0</v>
      </c>
    </row>
    <row r="576" spans="1:7" x14ac:dyDescent="0.25">
      <c r="A576" s="9">
        <f t="shared" si="17"/>
        <v>180575</v>
      </c>
      <c r="B576" s="10" t="s">
        <v>18</v>
      </c>
      <c r="C576" s="11" t="s">
        <v>586</v>
      </c>
      <c r="D576" s="12">
        <v>25</v>
      </c>
      <c r="E576" s="13">
        <v>10</v>
      </c>
      <c r="F576" s="14"/>
      <c r="G576" s="15">
        <f t="shared" si="16"/>
        <v>0</v>
      </c>
    </row>
    <row r="577" spans="1:7" x14ac:dyDescent="0.25">
      <c r="A577" s="9">
        <f t="shared" si="17"/>
        <v>180576</v>
      </c>
      <c r="B577" s="10" t="s">
        <v>18</v>
      </c>
      <c r="C577" s="11" t="s">
        <v>587</v>
      </c>
      <c r="D577" s="12">
        <v>25</v>
      </c>
      <c r="E577" s="13">
        <v>10</v>
      </c>
      <c r="F577" s="14"/>
      <c r="G577" s="15">
        <f t="shared" si="16"/>
        <v>0</v>
      </c>
    </row>
    <row r="578" spans="1:7" x14ac:dyDescent="0.25">
      <c r="A578" s="9">
        <f t="shared" si="17"/>
        <v>180577</v>
      </c>
      <c r="B578" s="10" t="s">
        <v>28</v>
      </c>
      <c r="C578" s="11" t="s">
        <v>588</v>
      </c>
      <c r="D578" s="12">
        <v>25</v>
      </c>
      <c r="E578" s="13">
        <v>10</v>
      </c>
      <c r="F578" s="14"/>
      <c r="G578" s="15">
        <f t="shared" ref="G578:G641" si="18">F578*E578</f>
        <v>0</v>
      </c>
    </row>
    <row r="579" spans="1:7" x14ac:dyDescent="0.25">
      <c r="A579" s="9">
        <f t="shared" ref="A579:A642" si="19">A578+1</f>
        <v>180578</v>
      </c>
      <c r="B579" s="10" t="s">
        <v>9</v>
      </c>
      <c r="C579" s="11" t="s">
        <v>589</v>
      </c>
      <c r="D579" s="12">
        <v>20</v>
      </c>
      <c r="E579" s="13">
        <v>10</v>
      </c>
      <c r="F579" s="14"/>
      <c r="G579" s="15">
        <f t="shared" si="18"/>
        <v>0</v>
      </c>
    </row>
    <row r="580" spans="1:7" x14ac:dyDescent="0.25">
      <c r="A580" s="9">
        <f t="shared" si="19"/>
        <v>180579</v>
      </c>
      <c r="B580" s="10" t="s">
        <v>28</v>
      </c>
      <c r="C580" s="11" t="s">
        <v>590</v>
      </c>
      <c r="D580" s="12">
        <v>25</v>
      </c>
      <c r="E580" s="13">
        <v>10</v>
      </c>
      <c r="F580" s="14"/>
      <c r="G580" s="15">
        <f t="shared" si="18"/>
        <v>0</v>
      </c>
    </row>
    <row r="581" spans="1:7" x14ac:dyDescent="0.25">
      <c r="A581" s="9">
        <f t="shared" si="19"/>
        <v>180580</v>
      </c>
      <c r="B581" s="10" t="s">
        <v>9</v>
      </c>
      <c r="C581" s="11" t="s">
        <v>591</v>
      </c>
      <c r="D581" s="12">
        <v>20</v>
      </c>
      <c r="E581" s="13">
        <v>10</v>
      </c>
      <c r="F581" s="14"/>
      <c r="G581" s="15">
        <f t="shared" si="18"/>
        <v>0</v>
      </c>
    </row>
    <row r="582" spans="1:7" x14ac:dyDescent="0.25">
      <c r="A582" s="9">
        <f t="shared" si="19"/>
        <v>180581</v>
      </c>
      <c r="B582" s="10" t="s">
        <v>9</v>
      </c>
      <c r="C582" s="11" t="s">
        <v>592</v>
      </c>
      <c r="D582" s="12">
        <v>20</v>
      </c>
      <c r="E582" s="13">
        <v>10</v>
      </c>
      <c r="F582" s="14"/>
      <c r="G582" s="15">
        <f t="shared" si="18"/>
        <v>0</v>
      </c>
    </row>
    <row r="583" spans="1:7" x14ac:dyDescent="0.25">
      <c r="A583" s="9">
        <f t="shared" si="19"/>
        <v>180582</v>
      </c>
      <c r="B583" s="10" t="s">
        <v>9</v>
      </c>
      <c r="C583" s="11" t="s">
        <v>593</v>
      </c>
      <c r="D583" s="12">
        <v>20</v>
      </c>
      <c r="E583" s="13">
        <v>10</v>
      </c>
      <c r="F583" s="14"/>
      <c r="G583" s="15">
        <f t="shared" si="18"/>
        <v>0</v>
      </c>
    </row>
    <row r="584" spans="1:7" x14ac:dyDescent="0.25">
      <c r="A584" s="9">
        <f t="shared" si="19"/>
        <v>180583</v>
      </c>
      <c r="B584" s="10" t="s">
        <v>13</v>
      </c>
      <c r="C584" s="11" t="s">
        <v>594</v>
      </c>
      <c r="D584" s="12">
        <v>50</v>
      </c>
      <c r="E584" s="13">
        <v>10</v>
      </c>
      <c r="F584" s="14"/>
      <c r="G584" s="15">
        <f t="shared" si="18"/>
        <v>0</v>
      </c>
    </row>
    <row r="585" spans="1:7" x14ac:dyDescent="0.25">
      <c r="A585" s="9">
        <f t="shared" si="19"/>
        <v>180584</v>
      </c>
      <c r="B585" s="10" t="s">
        <v>13</v>
      </c>
      <c r="C585" s="11" t="s">
        <v>595</v>
      </c>
      <c r="D585" s="12">
        <v>50</v>
      </c>
      <c r="E585" s="13">
        <v>10</v>
      </c>
      <c r="F585" s="14"/>
      <c r="G585" s="15">
        <f t="shared" si="18"/>
        <v>0</v>
      </c>
    </row>
    <row r="586" spans="1:7" x14ac:dyDescent="0.25">
      <c r="A586" s="9">
        <f t="shared" si="19"/>
        <v>180585</v>
      </c>
      <c r="B586" s="10" t="s">
        <v>7</v>
      </c>
      <c r="C586" s="11" t="s">
        <v>596</v>
      </c>
      <c r="D586" s="12">
        <v>25</v>
      </c>
      <c r="E586" s="13">
        <v>10</v>
      </c>
      <c r="F586" s="14"/>
      <c r="G586" s="15">
        <f t="shared" si="18"/>
        <v>0</v>
      </c>
    </row>
    <row r="587" spans="1:7" x14ac:dyDescent="0.25">
      <c r="A587" s="9">
        <f t="shared" si="19"/>
        <v>180586</v>
      </c>
      <c r="B587" s="10" t="s">
        <v>7</v>
      </c>
      <c r="C587" s="11" t="s">
        <v>597</v>
      </c>
      <c r="D587" s="12">
        <v>25</v>
      </c>
      <c r="E587" s="13">
        <v>10</v>
      </c>
      <c r="F587" s="14"/>
      <c r="G587" s="15">
        <f t="shared" si="18"/>
        <v>0</v>
      </c>
    </row>
    <row r="588" spans="1:7" x14ac:dyDescent="0.25">
      <c r="A588" s="9">
        <f t="shared" si="19"/>
        <v>180587</v>
      </c>
      <c r="B588" s="10" t="s">
        <v>18</v>
      </c>
      <c r="C588" s="11" t="s">
        <v>598</v>
      </c>
      <c r="D588" s="12">
        <v>25</v>
      </c>
      <c r="E588" s="13">
        <v>10</v>
      </c>
      <c r="F588" s="14"/>
      <c r="G588" s="15">
        <f t="shared" si="18"/>
        <v>0</v>
      </c>
    </row>
    <row r="589" spans="1:7" x14ac:dyDescent="0.25">
      <c r="A589" s="9">
        <f t="shared" si="19"/>
        <v>180588</v>
      </c>
      <c r="B589" s="10" t="s">
        <v>28</v>
      </c>
      <c r="C589" s="11" t="s">
        <v>599</v>
      </c>
      <c r="D589" s="12">
        <v>25</v>
      </c>
      <c r="E589" s="13">
        <v>10</v>
      </c>
      <c r="F589" s="14"/>
      <c r="G589" s="15">
        <f t="shared" si="18"/>
        <v>0</v>
      </c>
    </row>
    <row r="590" spans="1:7" x14ac:dyDescent="0.25">
      <c r="A590" s="9">
        <f t="shared" si="19"/>
        <v>180589</v>
      </c>
      <c r="B590" s="10" t="s">
        <v>9</v>
      </c>
      <c r="C590" s="11" t="s">
        <v>600</v>
      </c>
      <c r="D590" s="12">
        <v>15</v>
      </c>
      <c r="E590" s="13">
        <v>10</v>
      </c>
      <c r="F590" s="14"/>
      <c r="G590" s="15">
        <f t="shared" si="18"/>
        <v>0</v>
      </c>
    </row>
    <row r="591" spans="1:7" x14ac:dyDescent="0.25">
      <c r="A591" s="9">
        <f t="shared" si="19"/>
        <v>180590</v>
      </c>
      <c r="B591" s="10" t="s">
        <v>9</v>
      </c>
      <c r="C591" s="11" t="s">
        <v>601</v>
      </c>
      <c r="D591" s="12">
        <v>20</v>
      </c>
      <c r="E591" s="13">
        <v>10</v>
      </c>
      <c r="F591" s="14"/>
      <c r="G591" s="15">
        <f t="shared" si="18"/>
        <v>0</v>
      </c>
    </row>
    <row r="592" spans="1:7" x14ac:dyDescent="0.25">
      <c r="A592" s="9">
        <f t="shared" si="19"/>
        <v>180591</v>
      </c>
      <c r="B592" s="10" t="s">
        <v>18</v>
      </c>
      <c r="C592" s="11" t="s">
        <v>602</v>
      </c>
      <c r="D592" s="12">
        <v>25</v>
      </c>
      <c r="E592" s="13">
        <v>10</v>
      </c>
      <c r="F592" s="14"/>
      <c r="G592" s="15">
        <f t="shared" si="18"/>
        <v>0</v>
      </c>
    </row>
    <row r="593" spans="1:7" x14ac:dyDescent="0.25">
      <c r="A593" s="9">
        <f t="shared" si="19"/>
        <v>180592</v>
      </c>
      <c r="B593" s="10" t="s">
        <v>28</v>
      </c>
      <c r="C593" s="11" t="s">
        <v>603</v>
      </c>
      <c r="D593" s="12">
        <v>25</v>
      </c>
      <c r="E593" s="13">
        <v>10</v>
      </c>
      <c r="F593" s="14"/>
      <c r="G593" s="15">
        <f t="shared" si="18"/>
        <v>0</v>
      </c>
    </row>
    <row r="594" spans="1:7" x14ac:dyDescent="0.25">
      <c r="A594" s="9">
        <f t="shared" si="19"/>
        <v>180593</v>
      </c>
      <c r="B594" s="10" t="s">
        <v>13</v>
      </c>
      <c r="C594" s="11" t="s">
        <v>604</v>
      </c>
      <c r="D594" s="12">
        <v>50</v>
      </c>
      <c r="E594" s="13">
        <v>10</v>
      </c>
      <c r="F594" s="14"/>
      <c r="G594" s="15">
        <f t="shared" si="18"/>
        <v>0</v>
      </c>
    </row>
    <row r="595" spans="1:7" x14ac:dyDescent="0.25">
      <c r="A595" s="9">
        <f t="shared" si="19"/>
        <v>180594</v>
      </c>
      <c r="B595" s="10" t="s">
        <v>13</v>
      </c>
      <c r="C595" s="11" t="s">
        <v>605</v>
      </c>
      <c r="D595" s="12">
        <v>50</v>
      </c>
      <c r="E595" s="13">
        <v>10</v>
      </c>
      <c r="F595" s="14"/>
      <c r="G595" s="15">
        <f t="shared" si="18"/>
        <v>0</v>
      </c>
    </row>
    <row r="596" spans="1:7" x14ac:dyDescent="0.25">
      <c r="A596" s="9">
        <f t="shared" si="19"/>
        <v>180595</v>
      </c>
      <c r="B596" s="10" t="s">
        <v>13</v>
      </c>
      <c r="C596" s="11" t="s">
        <v>606</v>
      </c>
      <c r="D596" s="12">
        <v>50</v>
      </c>
      <c r="E596" s="13">
        <v>10</v>
      </c>
      <c r="F596" s="14"/>
      <c r="G596" s="15">
        <f t="shared" si="18"/>
        <v>0</v>
      </c>
    </row>
    <row r="597" spans="1:7" x14ac:dyDescent="0.25">
      <c r="A597" s="9">
        <f t="shared" si="19"/>
        <v>180596</v>
      </c>
      <c r="B597" s="10" t="s">
        <v>13</v>
      </c>
      <c r="C597" s="11" t="s">
        <v>607</v>
      </c>
      <c r="D597" s="12">
        <v>50</v>
      </c>
      <c r="E597" s="13">
        <v>10</v>
      </c>
      <c r="F597" s="14"/>
      <c r="G597" s="15">
        <f t="shared" si="18"/>
        <v>0</v>
      </c>
    </row>
    <row r="598" spans="1:7" x14ac:dyDescent="0.25">
      <c r="A598" s="9">
        <f t="shared" si="19"/>
        <v>180597</v>
      </c>
      <c r="B598" s="10" t="s">
        <v>13</v>
      </c>
      <c r="C598" s="11" t="s">
        <v>608</v>
      </c>
      <c r="D598" s="12">
        <v>50</v>
      </c>
      <c r="E598" s="13">
        <v>10</v>
      </c>
      <c r="F598" s="14"/>
      <c r="G598" s="15">
        <f t="shared" si="18"/>
        <v>0</v>
      </c>
    </row>
    <row r="599" spans="1:7" x14ac:dyDescent="0.25">
      <c r="A599" s="9">
        <f t="shared" si="19"/>
        <v>180598</v>
      </c>
      <c r="B599" s="10" t="s">
        <v>13</v>
      </c>
      <c r="C599" s="11" t="s">
        <v>609</v>
      </c>
      <c r="D599" s="12">
        <v>50</v>
      </c>
      <c r="E599" s="13">
        <v>10</v>
      </c>
      <c r="F599" s="14"/>
      <c r="G599" s="15">
        <f t="shared" si="18"/>
        <v>0</v>
      </c>
    </row>
    <row r="600" spans="1:7" x14ac:dyDescent="0.25">
      <c r="A600" s="9">
        <f t="shared" si="19"/>
        <v>180599</v>
      </c>
      <c r="B600" s="10" t="s">
        <v>13</v>
      </c>
      <c r="C600" s="11" t="s">
        <v>610</v>
      </c>
      <c r="D600" s="12">
        <v>50</v>
      </c>
      <c r="E600" s="13">
        <v>10</v>
      </c>
      <c r="F600" s="14"/>
      <c r="G600" s="15">
        <f t="shared" si="18"/>
        <v>0</v>
      </c>
    </row>
    <row r="601" spans="1:7" x14ac:dyDescent="0.25">
      <c r="A601" s="9">
        <f t="shared" si="19"/>
        <v>180600</v>
      </c>
      <c r="B601" s="10" t="s">
        <v>13</v>
      </c>
      <c r="C601" s="11" t="s">
        <v>611</v>
      </c>
      <c r="D601" s="12">
        <v>50</v>
      </c>
      <c r="E601" s="13">
        <v>10</v>
      </c>
      <c r="F601" s="14"/>
      <c r="G601" s="15">
        <f t="shared" si="18"/>
        <v>0</v>
      </c>
    </row>
    <row r="602" spans="1:7" x14ac:dyDescent="0.25">
      <c r="A602" s="9">
        <f t="shared" si="19"/>
        <v>180601</v>
      </c>
      <c r="B602" s="10" t="s">
        <v>28</v>
      </c>
      <c r="C602" s="11" t="s">
        <v>612</v>
      </c>
      <c r="D602" s="12">
        <v>25</v>
      </c>
      <c r="E602" s="13">
        <v>10</v>
      </c>
      <c r="F602" s="14"/>
      <c r="G602" s="15">
        <f t="shared" si="18"/>
        <v>0</v>
      </c>
    </row>
    <row r="603" spans="1:7" x14ac:dyDescent="0.25">
      <c r="A603" s="9">
        <f t="shared" si="19"/>
        <v>180602</v>
      </c>
      <c r="B603" s="10" t="s">
        <v>7</v>
      </c>
      <c r="C603" s="11" t="s">
        <v>613</v>
      </c>
      <c r="D603" s="12">
        <v>25</v>
      </c>
      <c r="E603" s="13">
        <v>10</v>
      </c>
      <c r="F603" s="14"/>
      <c r="G603" s="15">
        <f t="shared" si="18"/>
        <v>0</v>
      </c>
    </row>
    <row r="604" spans="1:7" x14ac:dyDescent="0.25">
      <c r="A604" s="9">
        <f t="shared" si="19"/>
        <v>180603</v>
      </c>
      <c r="B604" s="10" t="s">
        <v>7</v>
      </c>
      <c r="C604" s="11" t="s">
        <v>614</v>
      </c>
      <c r="D604" s="12">
        <v>25</v>
      </c>
      <c r="E604" s="13">
        <v>10</v>
      </c>
      <c r="F604" s="14"/>
      <c r="G604" s="15">
        <f t="shared" si="18"/>
        <v>0</v>
      </c>
    </row>
    <row r="605" spans="1:7" x14ac:dyDescent="0.25">
      <c r="A605" s="9">
        <f t="shared" si="19"/>
        <v>180604</v>
      </c>
      <c r="B605" s="10" t="s">
        <v>7</v>
      </c>
      <c r="C605" s="11" t="s">
        <v>615</v>
      </c>
      <c r="D605" s="12">
        <v>20</v>
      </c>
      <c r="E605" s="13">
        <v>10</v>
      </c>
      <c r="F605" s="14"/>
      <c r="G605" s="15">
        <f t="shared" si="18"/>
        <v>0</v>
      </c>
    </row>
    <row r="606" spans="1:7" x14ac:dyDescent="0.25">
      <c r="A606" s="9">
        <f t="shared" si="19"/>
        <v>180605</v>
      </c>
      <c r="B606" s="10" t="s">
        <v>9</v>
      </c>
      <c r="C606" s="11" t="s">
        <v>616</v>
      </c>
      <c r="D606" s="12">
        <v>20</v>
      </c>
      <c r="E606" s="13">
        <v>10</v>
      </c>
      <c r="F606" s="14"/>
      <c r="G606" s="15">
        <f t="shared" si="18"/>
        <v>0</v>
      </c>
    </row>
    <row r="607" spans="1:7" x14ac:dyDescent="0.25">
      <c r="A607" s="9">
        <f t="shared" si="19"/>
        <v>180606</v>
      </c>
      <c r="B607" s="10" t="s">
        <v>28</v>
      </c>
      <c r="C607" s="11" t="s">
        <v>617</v>
      </c>
      <c r="D607" s="12">
        <v>25</v>
      </c>
      <c r="E607" s="13">
        <v>10</v>
      </c>
      <c r="F607" s="14"/>
      <c r="G607" s="15">
        <f t="shared" si="18"/>
        <v>0</v>
      </c>
    </row>
    <row r="608" spans="1:7" x14ac:dyDescent="0.25">
      <c r="A608" s="9">
        <f t="shared" si="19"/>
        <v>180607</v>
      </c>
      <c r="B608" s="10" t="s">
        <v>18</v>
      </c>
      <c r="C608" s="11" t="s">
        <v>618</v>
      </c>
      <c r="D608" s="12">
        <v>25</v>
      </c>
      <c r="E608" s="13">
        <v>10</v>
      </c>
      <c r="F608" s="14"/>
      <c r="G608" s="15">
        <f t="shared" si="18"/>
        <v>0</v>
      </c>
    </row>
    <row r="609" spans="1:7" x14ac:dyDescent="0.25">
      <c r="A609" s="9">
        <f t="shared" si="19"/>
        <v>180608</v>
      </c>
      <c r="B609" s="10" t="s">
        <v>18</v>
      </c>
      <c r="C609" s="11" t="s">
        <v>619</v>
      </c>
      <c r="D609" s="12">
        <v>25</v>
      </c>
      <c r="E609" s="13">
        <v>10</v>
      </c>
      <c r="F609" s="14"/>
      <c r="G609" s="15">
        <f t="shared" si="18"/>
        <v>0</v>
      </c>
    </row>
    <row r="610" spans="1:7" x14ac:dyDescent="0.25">
      <c r="A610" s="9">
        <f t="shared" si="19"/>
        <v>180609</v>
      </c>
      <c r="B610" s="10" t="s">
        <v>18</v>
      </c>
      <c r="C610" s="11" t="s">
        <v>620</v>
      </c>
      <c r="D610" s="12">
        <v>25</v>
      </c>
      <c r="E610" s="13">
        <v>10</v>
      </c>
      <c r="F610" s="14"/>
      <c r="G610" s="15">
        <f t="shared" si="18"/>
        <v>0</v>
      </c>
    </row>
    <row r="611" spans="1:7" x14ac:dyDescent="0.25">
      <c r="A611" s="9">
        <f t="shared" si="19"/>
        <v>180610</v>
      </c>
      <c r="B611" s="10" t="s">
        <v>18</v>
      </c>
      <c r="C611" s="11" t="s">
        <v>621</v>
      </c>
      <c r="D611" s="12">
        <v>25</v>
      </c>
      <c r="E611" s="13">
        <v>10</v>
      </c>
      <c r="F611" s="14"/>
      <c r="G611" s="15">
        <f t="shared" si="18"/>
        <v>0</v>
      </c>
    </row>
    <row r="612" spans="1:7" x14ac:dyDescent="0.25">
      <c r="A612" s="9">
        <f t="shared" si="19"/>
        <v>180611</v>
      </c>
      <c r="B612" s="10" t="s">
        <v>18</v>
      </c>
      <c r="C612" s="11" t="s">
        <v>622</v>
      </c>
      <c r="D612" s="12">
        <v>25</v>
      </c>
      <c r="E612" s="13">
        <v>10</v>
      </c>
      <c r="F612" s="14"/>
      <c r="G612" s="15">
        <f t="shared" si="18"/>
        <v>0</v>
      </c>
    </row>
    <row r="613" spans="1:7" x14ac:dyDescent="0.25">
      <c r="A613" s="9">
        <f t="shared" si="19"/>
        <v>180612</v>
      </c>
      <c r="B613" s="10" t="s">
        <v>18</v>
      </c>
      <c r="C613" s="11" t="s">
        <v>623</v>
      </c>
      <c r="D613" s="12">
        <v>25</v>
      </c>
      <c r="E613" s="13">
        <v>10</v>
      </c>
      <c r="F613" s="14"/>
      <c r="G613" s="15">
        <f t="shared" si="18"/>
        <v>0</v>
      </c>
    </row>
    <row r="614" spans="1:7" x14ac:dyDescent="0.25">
      <c r="A614" s="9">
        <f t="shared" si="19"/>
        <v>180613</v>
      </c>
      <c r="B614" s="10" t="s">
        <v>18</v>
      </c>
      <c r="C614" s="11" t="s">
        <v>624</v>
      </c>
      <c r="D614" s="12">
        <v>25</v>
      </c>
      <c r="E614" s="13">
        <v>10</v>
      </c>
      <c r="F614" s="14"/>
      <c r="G614" s="15">
        <f t="shared" si="18"/>
        <v>0</v>
      </c>
    </row>
    <row r="615" spans="1:7" x14ac:dyDescent="0.25">
      <c r="A615" s="9">
        <f t="shared" si="19"/>
        <v>180614</v>
      </c>
      <c r="B615" s="10" t="s">
        <v>18</v>
      </c>
      <c r="C615" s="11" t="s">
        <v>625</v>
      </c>
      <c r="D615" s="12">
        <v>25</v>
      </c>
      <c r="E615" s="13">
        <v>10</v>
      </c>
      <c r="F615" s="14"/>
      <c r="G615" s="15">
        <f t="shared" si="18"/>
        <v>0</v>
      </c>
    </row>
    <row r="616" spans="1:7" x14ac:dyDescent="0.25">
      <c r="A616" s="9">
        <f t="shared" si="19"/>
        <v>180615</v>
      </c>
      <c r="B616" s="10" t="s">
        <v>18</v>
      </c>
      <c r="C616" s="11" t="s">
        <v>626</v>
      </c>
      <c r="D616" s="12">
        <v>25</v>
      </c>
      <c r="E616" s="13">
        <v>10</v>
      </c>
      <c r="F616" s="14"/>
      <c r="G616" s="15">
        <f t="shared" si="18"/>
        <v>0</v>
      </c>
    </row>
    <row r="617" spans="1:7" x14ac:dyDescent="0.25">
      <c r="A617" s="9">
        <f t="shared" si="19"/>
        <v>180616</v>
      </c>
      <c r="B617" s="10" t="s">
        <v>9</v>
      </c>
      <c r="C617" s="11" t="s">
        <v>627</v>
      </c>
      <c r="D617" s="12">
        <v>20</v>
      </c>
      <c r="E617" s="13">
        <v>10</v>
      </c>
      <c r="F617" s="14"/>
      <c r="G617" s="15">
        <f t="shared" si="18"/>
        <v>0</v>
      </c>
    </row>
    <row r="618" spans="1:7" x14ac:dyDescent="0.25">
      <c r="A618" s="9">
        <f t="shared" si="19"/>
        <v>180617</v>
      </c>
      <c r="B618" s="10" t="s">
        <v>9</v>
      </c>
      <c r="C618" s="11" t="s">
        <v>628</v>
      </c>
      <c r="D618" s="12">
        <v>20</v>
      </c>
      <c r="E618" s="13">
        <v>10</v>
      </c>
      <c r="F618" s="14"/>
      <c r="G618" s="15">
        <f t="shared" si="18"/>
        <v>0</v>
      </c>
    </row>
    <row r="619" spans="1:7" x14ac:dyDescent="0.25">
      <c r="A619" s="9">
        <f t="shared" si="19"/>
        <v>180618</v>
      </c>
      <c r="B619" s="10" t="s">
        <v>9</v>
      </c>
      <c r="C619" s="11" t="s">
        <v>629</v>
      </c>
      <c r="D619" s="12">
        <v>20</v>
      </c>
      <c r="E619" s="13">
        <v>10</v>
      </c>
      <c r="F619" s="14"/>
      <c r="G619" s="15">
        <f t="shared" si="18"/>
        <v>0</v>
      </c>
    </row>
    <row r="620" spans="1:7" x14ac:dyDescent="0.25">
      <c r="A620" s="9">
        <f t="shared" si="19"/>
        <v>180619</v>
      </c>
      <c r="B620" s="10" t="s">
        <v>28</v>
      </c>
      <c r="C620" s="11" t="s">
        <v>630</v>
      </c>
      <c r="D620" s="12">
        <v>50</v>
      </c>
      <c r="E620" s="13">
        <v>10</v>
      </c>
      <c r="F620" s="14"/>
      <c r="G620" s="15">
        <f t="shared" si="18"/>
        <v>0</v>
      </c>
    </row>
    <row r="621" spans="1:7" x14ac:dyDescent="0.25">
      <c r="A621" s="9">
        <f t="shared" si="19"/>
        <v>180620</v>
      </c>
      <c r="B621" s="10" t="s">
        <v>28</v>
      </c>
      <c r="C621" s="11" t="s">
        <v>631</v>
      </c>
      <c r="D621" s="12">
        <v>50</v>
      </c>
      <c r="E621" s="13">
        <v>10</v>
      </c>
      <c r="F621" s="14"/>
      <c r="G621" s="15">
        <f t="shared" si="18"/>
        <v>0</v>
      </c>
    </row>
    <row r="622" spans="1:7" x14ac:dyDescent="0.25">
      <c r="A622" s="9">
        <f t="shared" si="19"/>
        <v>180621</v>
      </c>
      <c r="B622" s="10" t="s">
        <v>28</v>
      </c>
      <c r="C622" s="11" t="s">
        <v>632</v>
      </c>
      <c r="D622" s="12">
        <v>50</v>
      </c>
      <c r="E622" s="13">
        <v>10</v>
      </c>
      <c r="F622" s="14"/>
      <c r="G622" s="15">
        <f t="shared" si="18"/>
        <v>0</v>
      </c>
    </row>
    <row r="623" spans="1:7" x14ac:dyDescent="0.25">
      <c r="A623" s="9">
        <f t="shared" si="19"/>
        <v>180622</v>
      </c>
      <c r="B623" s="10" t="s">
        <v>9</v>
      </c>
      <c r="C623" s="11" t="s">
        <v>633</v>
      </c>
      <c r="D623" s="12">
        <v>20</v>
      </c>
      <c r="E623" s="13">
        <v>10</v>
      </c>
      <c r="F623" s="14"/>
      <c r="G623" s="15">
        <f t="shared" si="18"/>
        <v>0</v>
      </c>
    </row>
    <row r="624" spans="1:7" x14ac:dyDescent="0.25">
      <c r="A624" s="9">
        <f t="shared" si="19"/>
        <v>180623</v>
      </c>
      <c r="B624" s="10" t="s">
        <v>7</v>
      </c>
      <c r="C624" s="11" t="s">
        <v>634</v>
      </c>
      <c r="D624" s="12">
        <v>25</v>
      </c>
      <c r="E624" s="13">
        <v>10</v>
      </c>
      <c r="F624" s="14"/>
      <c r="G624" s="15">
        <f t="shared" si="18"/>
        <v>0</v>
      </c>
    </row>
    <row r="625" spans="1:7" x14ac:dyDescent="0.25">
      <c r="A625" s="9">
        <f t="shared" si="19"/>
        <v>180624</v>
      </c>
      <c r="B625" s="10" t="s">
        <v>45</v>
      </c>
      <c r="C625" s="11" t="s">
        <v>635</v>
      </c>
      <c r="D625" s="12">
        <v>25</v>
      </c>
      <c r="E625" s="13">
        <v>10</v>
      </c>
      <c r="F625" s="14"/>
      <c r="G625" s="15">
        <f t="shared" si="18"/>
        <v>0</v>
      </c>
    </row>
    <row r="626" spans="1:7" x14ac:dyDescent="0.25">
      <c r="A626" s="9">
        <f t="shared" si="19"/>
        <v>180625</v>
      </c>
      <c r="B626" s="10" t="s">
        <v>28</v>
      </c>
      <c r="C626" s="11" t="s">
        <v>636</v>
      </c>
      <c r="D626" s="12">
        <v>25</v>
      </c>
      <c r="E626" s="13">
        <v>10</v>
      </c>
      <c r="F626" s="14"/>
      <c r="G626" s="15">
        <f t="shared" si="18"/>
        <v>0</v>
      </c>
    </row>
    <row r="627" spans="1:7" x14ac:dyDescent="0.25">
      <c r="A627" s="9">
        <f t="shared" si="19"/>
        <v>180626</v>
      </c>
      <c r="B627" s="10" t="s">
        <v>47</v>
      </c>
      <c r="C627" s="11" t="s">
        <v>637</v>
      </c>
      <c r="D627" s="12">
        <v>20</v>
      </c>
      <c r="E627" s="13">
        <v>10</v>
      </c>
      <c r="F627" s="14"/>
      <c r="G627" s="15">
        <f t="shared" si="18"/>
        <v>0</v>
      </c>
    </row>
    <row r="628" spans="1:7" x14ac:dyDescent="0.25">
      <c r="A628" s="9">
        <f t="shared" si="19"/>
        <v>180627</v>
      </c>
      <c r="B628" s="10" t="s">
        <v>9</v>
      </c>
      <c r="C628" s="11" t="s">
        <v>638</v>
      </c>
      <c r="D628" s="12">
        <v>20</v>
      </c>
      <c r="E628" s="13">
        <v>10</v>
      </c>
      <c r="F628" s="14"/>
      <c r="G628" s="15">
        <f t="shared" si="18"/>
        <v>0</v>
      </c>
    </row>
    <row r="629" spans="1:7" x14ac:dyDescent="0.25">
      <c r="A629" s="9">
        <f t="shared" si="19"/>
        <v>180628</v>
      </c>
      <c r="B629" s="10" t="s">
        <v>47</v>
      </c>
      <c r="C629" s="11" t="s">
        <v>639</v>
      </c>
      <c r="D629" s="12">
        <v>20</v>
      </c>
      <c r="E629" s="13">
        <v>10</v>
      </c>
      <c r="F629" s="14"/>
      <c r="G629" s="15">
        <f t="shared" si="18"/>
        <v>0</v>
      </c>
    </row>
    <row r="630" spans="1:7" x14ac:dyDescent="0.25">
      <c r="A630" s="61">
        <f t="shared" si="19"/>
        <v>180629</v>
      </c>
      <c r="B630" s="62" t="s">
        <v>35</v>
      </c>
      <c r="C630" s="73" t="s">
        <v>640</v>
      </c>
      <c r="D630" s="69">
        <v>20</v>
      </c>
      <c r="E630" s="70">
        <v>10</v>
      </c>
      <c r="F630" s="60"/>
      <c r="G630" s="66">
        <f t="shared" si="18"/>
        <v>0</v>
      </c>
    </row>
    <row r="631" spans="1:7" x14ac:dyDescent="0.25">
      <c r="A631" s="9">
        <f t="shared" si="19"/>
        <v>180630</v>
      </c>
      <c r="B631" s="10" t="s">
        <v>9</v>
      </c>
      <c r="C631" s="11" t="s">
        <v>641</v>
      </c>
      <c r="D631" s="12">
        <v>10</v>
      </c>
      <c r="E631" s="13">
        <v>10</v>
      </c>
      <c r="F631" s="14"/>
      <c r="G631" s="15">
        <f t="shared" si="18"/>
        <v>0</v>
      </c>
    </row>
    <row r="632" spans="1:7" x14ac:dyDescent="0.25">
      <c r="A632" s="9">
        <f t="shared" si="19"/>
        <v>180631</v>
      </c>
      <c r="B632" s="10" t="s">
        <v>28</v>
      </c>
      <c r="C632" s="11" t="s">
        <v>642</v>
      </c>
      <c r="D632" s="12">
        <v>25</v>
      </c>
      <c r="E632" s="13">
        <v>10</v>
      </c>
      <c r="F632" s="14"/>
      <c r="G632" s="15">
        <f t="shared" si="18"/>
        <v>0</v>
      </c>
    </row>
    <row r="633" spans="1:7" x14ac:dyDescent="0.25">
      <c r="A633" s="9">
        <f t="shared" si="19"/>
        <v>180632</v>
      </c>
      <c r="B633" s="10" t="s">
        <v>35</v>
      </c>
      <c r="C633" s="23" t="s">
        <v>643</v>
      </c>
      <c r="D633" s="18">
        <v>20</v>
      </c>
      <c r="E633" s="19">
        <v>20</v>
      </c>
      <c r="F633" s="14"/>
      <c r="G633" s="15">
        <f t="shared" si="18"/>
        <v>0</v>
      </c>
    </row>
    <row r="634" spans="1:7" x14ac:dyDescent="0.25">
      <c r="A634" s="9">
        <f t="shared" si="19"/>
        <v>180633</v>
      </c>
      <c r="B634" s="10" t="s">
        <v>35</v>
      </c>
      <c r="C634" s="23" t="s">
        <v>644</v>
      </c>
      <c r="D634" s="27">
        <v>20</v>
      </c>
      <c r="E634" s="19">
        <v>20</v>
      </c>
      <c r="F634" s="14"/>
      <c r="G634" s="15">
        <f t="shared" si="18"/>
        <v>0</v>
      </c>
    </row>
    <row r="635" spans="1:7" x14ac:dyDescent="0.25">
      <c r="A635" s="9">
        <f t="shared" si="19"/>
        <v>180634</v>
      </c>
      <c r="B635" s="10" t="s">
        <v>133</v>
      </c>
      <c r="C635" s="11" t="s">
        <v>645</v>
      </c>
      <c r="D635" s="12">
        <v>10</v>
      </c>
      <c r="E635" s="13">
        <v>35</v>
      </c>
      <c r="F635" s="14"/>
      <c r="G635" s="15">
        <f t="shared" si="18"/>
        <v>0</v>
      </c>
    </row>
    <row r="636" spans="1:7" x14ac:dyDescent="0.25">
      <c r="A636" s="9">
        <f t="shared" si="19"/>
        <v>180635</v>
      </c>
      <c r="B636" s="10" t="s">
        <v>28</v>
      </c>
      <c r="C636" s="11" t="s">
        <v>646</v>
      </c>
      <c r="D636" s="12">
        <v>15</v>
      </c>
      <c r="E636" s="13">
        <v>10</v>
      </c>
      <c r="F636" s="14"/>
      <c r="G636" s="15">
        <f t="shared" si="18"/>
        <v>0</v>
      </c>
    </row>
    <row r="637" spans="1:7" x14ac:dyDescent="0.25">
      <c r="A637" s="9">
        <f t="shared" si="19"/>
        <v>180636</v>
      </c>
      <c r="B637" s="10" t="s">
        <v>28</v>
      </c>
      <c r="C637" s="11" t="s">
        <v>647</v>
      </c>
      <c r="D637" s="12">
        <v>5</v>
      </c>
      <c r="E637" s="13">
        <v>20</v>
      </c>
      <c r="F637" s="14"/>
      <c r="G637" s="15">
        <f t="shared" si="18"/>
        <v>0</v>
      </c>
    </row>
    <row r="638" spans="1:7" x14ac:dyDescent="0.25">
      <c r="A638" s="9">
        <f t="shared" si="19"/>
        <v>180637</v>
      </c>
      <c r="B638" s="10" t="s">
        <v>35</v>
      </c>
      <c r="C638" s="22" t="s">
        <v>648</v>
      </c>
      <c r="D638" s="18">
        <v>20</v>
      </c>
      <c r="E638" s="19">
        <v>10</v>
      </c>
      <c r="F638" s="14"/>
      <c r="G638" s="15">
        <f t="shared" si="18"/>
        <v>0</v>
      </c>
    </row>
    <row r="639" spans="1:7" x14ac:dyDescent="0.25">
      <c r="A639" s="9">
        <f t="shared" si="19"/>
        <v>180638</v>
      </c>
      <c r="B639" s="10" t="s">
        <v>28</v>
      </c>
      <c r="C639" s="11" t="s">
        <v>649</v>
      </c>
      <c r="D639" s="12">
        <v>100</v>
      </c>
      <c r="E639" s="13">
        <v>10</v>
      </c>
      <c r="F639" s="14"/>
      <c r="G639" s="15">
        <f t="shared" si="18"/>
        <v>0</v>
      </c>
    </row>
    <row r="640" spans="1:7" x14ac:dyDescent="0.25">
      <c r="A640" s="9">
        <f t="shared" si="19"/>
        <v>180639</v>
      </c>
      <c r="B640" s="10" t="s">
        <v>45</v>
      </c>
      <c r="C640" s="11" t="s">
        <v>650</v>
      </c>
      <c r="D640" s="12">
        <v>30</v>
      </c>
      <c r="E640" s="13">
        <v>10</v>
      </c>
      <c r="F640" s="14"/>
      <c r="G640" s="15">
        <f t="shared" si="18"/>
        <v>0</v>
      </c>
    </row>
    <row r="641" spans="1:7" x14ac:dyDescent="0.25">
      <c r="A641" s="9">
        <f t="shared" si="19"/>
        <v>180640</v>
      </c>
      <c r="B641" s="10" t="s">
        <v>13</v>
      </c>
      <c r="C641" s="11" t="s">
        <v>651</v>
      </c>
      <c r="D641" s="12">
        <v>25</v>
      </c>
      <c r="E641" s="13">
        <v>10</v>
      </c>
      <c r="F641" s="14"/>
      <c r="G641" s="15">
        <f t="shared" si="18"/>
        <v>0</v>
      </c>
    </row>
    <row r="642" spans="1:7" x14ac:dyDescent="0.25">
      <c r="A642" s="9">
        <f t="shared" si="19"/>
        <v>180641</v>
      </c>
      <c r="B642" s="10" t="s">
        <v>35</v>
      </c>
      <c r="C642" s="22" t="s">
        <v>652</v>
      </c>
      <c r="D642" s="18">
        <v>20</v>
      </c>
      <c r="E642" s="19">
        <v>20</v>
      </c>
      <c r="F642" s="14"/>
      <c r="G642" s="15">
        <f t="shared" ref="G642:G705" si="20">F642*E642</f>
        <v>0</v>
      </c>
    </row>
    <row r="643" spans="1:7" x14ac:dyDescent="0.25">
      <c r="A643" s="9">
        <f t="shared" ref="A643:A706" si="21">A642+1</f>
        <v>180642</v>
      </c>
      <c r="B643" s="10" t="s">
        <v>35</v>
      </c>
      <c r="C643" s="22" t="s">
        <v>653</v>
      </c>
      <c r="D643" s="18">
        <v>20</v>
      </c>
      <c r="E643" s="19">
        <v>20</v>
      </c>
      <c r="F643" s="14"/>
      <c r="G643" s="15">
        <f t="shared" si="20"/>
        <v>0</v>
      </c>
    </row>
    <row r="644" spans="1:7" x14ac:dyDescent="0.25">
      <c r="A644" s="9">
        <f t="shared" si="21"/>
        <v>180643</v>
      </c>
      <c r="B644" s="10" t="s">
        <v>28</v>
      </c>
      <c r="C644" s="11" t="s">
        <v>654</v>
      </c>
      <c r="D644" s="12">
        <v>30</v>
      </c>
      <c r="E644" s="13">
        <v>10</v>
      </c>
      <c r="F644" s="14"/>
      <c r="G644" s="15">
        <f t="shared" si="20"/>
        <v>0</v>
      </c>
    </row>
    <row r="645" spans="1:7" x14ac:dyDescent="0.25">
      <c r="A645" s="9">
        <f t="shared" si="21"/>
        <v>180644</v>
      </c>
      <c r="B645" s="10" t="s">
        <v>13</v>
      </c>
      <c r="C645" s="11" t="s">
        <v>655</v>
      </c>
      <c r="D645" s="12">
        <v>50</v>
      </c>
      <c r="E645" s="13">
        <v>10</v>
      </c>
      <c r="F645" s="14"/>
      <c r="G645" s="15">
        <f t="shared" si="20"/>
        <v>0</v>
      </c>
    </row>
    <row r="646" spans="1:7" x14ac:dyDescent="0.25">
      <c r="A646" s="9">
        <f t="shared" si="21"/>
        <v>180645</v>
      </c>
      <c r="B646" s="10" t="s">
        <v>35</v>
      </c>
      <c r="C646" s="22" t="s">
        <v>656</v>
      </c>
      <c r="D646" s="18">
        <v>20</v>
      </c>
      <c r="E646" s="19">
        <v>20</v>
      </c>
      <c r="F646" s="14"/>
      <c r="G646" s="15">
        <f t="shared" si="20"/>
        <v>0</v>
      </c>
    </row>
    <row r="647" spans="1:7" x14ac:dyDescent="0.25">
      <c r="A647" s="9">
        <f t="shared" si="21"/>
        <v>180646</v>
      </c>
      <c r="B647" s="10" t="s">
        <v>28</v>
      </c>
      <c r="C647" s="11" t="s">
        <v>657</v>
      </c>
      <c r="D647" s="12">
        <v>25</v>
      </c>
      <c r="E647" s="13">
        <v>10</v>
      </c>
      <c r="F647" s="14"/>
      <c r="G647" s="15">
        <f t="shared" si="20"/>
        <v>0</v>
      </c>
    </row>
    <row r="648" spans="1:7" x14ac:dyDescent="0.25">
      <c r="A648" s="9">
        <f t="shared" si="21"/>
        <v>180647</v>
      </c>
      <c r="B648" s="10" t="s">
        <v>28</v>
      </c>
      <c r="C648" s="11" t="s">
        <v>658</v>
      </c>
      <c r="D648" s="12">
        <v>50</v>
      </c>
      <c r="E648" s="13">
        <v>10</v>
      </c>
      <c r="F648" s="14"/>
      <c r="G648" s="15">
        <f t="shared" si="20"/>
        <v>0</v>
      </c>
    </row>
    <row r="649" spans="1:7" x14ac:dyDescent="0.25">
      <c r="A649" s="9">
        <f t="shared" si="21"/>
        <v>180648</v>
      </c>
      <c r="B649" s="10" t="s">
        <v>7</v>
      </c>
      <c r="C649" s="11" t="s">
        <v>659</v>
      </c>
      <c r="D649" s="12">
        <v>25</v>
      </c>
      <c r="E649" s="13">
        <v>10</v>
      </c>
      <c r="F649" s="14"/>
      <c r="G649" s="15">
        <f t="shared" si="20"/>
        <v>0</v>
      </c>
    </row>
    <row r="650" spans="1:7" x14ac:dyDescent="0.25">
      <c r="A650" s="9">
        <f t="shared" si="21"/>
        <v>180649</v>
      </c>
      <c r="B650" s="10" t="s">
        <v>18</v>
      </c>
      <c r="C650" s="11" t="s">
        <v>660</v>
      </c>
      <c r="D650" s="12">
        <v>25</v>
      </c>
      <c r="E650" s="13">
        <v>10</v>
      </c>
      <c r="F650" s="14"/>
      <c r="G650" s="15">
        <f t="shared" si="20"/>
        <v>0</v>
      </c>
    </row>
    <row r="651" spans="1:7" x14ac:dyDescent="0.25">
      <c r="A651" s="9">
        <f t="shared" si="21"/>
        <v>180650</v>
      </c>
      <c r="B651" s="10" t="s">
        <v>28</v>
      </c>
      <c r="C651" s="11" t="s">
        <v>661</v>
      </c>
      <c r="D651" s="12">
        <v>50</v>
      </c>
      <c r="E651" s="13">
        <v>10</v>
      </c>
      <c r="F651" s="14"/>
      <c r="G651" s="15">
        <f t="shared" si="20"/>
        <v>0</v>
      </c>
    </row>
    <row r="652" spans="1:7" x14ac:dyDescent="0.25">
      <c r="A652" s="9">
        <f t="shared" si="21"/>
        <v>180651</v>
      </c>
      <c r="B652" s="10" t="s">
        <v>28</v>
      </c>
      <c r="C652" s="11" t="s">
        <v>662</v>
      </c>
      <c r="D652" s="12">
        <v>50</v>
      </c>
      <c r="E652" s="13">
        <v>10</v>
      </c>
      <c r="F652" s="14"/>
      <c r="G652" s="15">
        <f t="shared" si="20"/>
        <v>0</v>
      </c>
    </row>
    <row r="653" spans="1:7" x14ac:dyDescent="0.25">
      <c r="A653" s="9">
        <f t="shared" si="21"/>
        <v>180652</v>
      </c>
      <c r="B653" s="10" t="s">
        <v>9</v>
      </c>
      <c r="C653" s="11" t="s">
        <v>663</v>
      </c>
      <c r="D653" s="12">
        <v>20</v>
      </c>
      <c r="E653" s="13">
        <v>10</v>
      </c>
      <c r="F653" s="14"/>
      <c r="G653" s="15">
        <f t="shared" si="20"/>
        <v>0</v>
      </c>
    </row>
    <row r="654" spans="1:7" x14ac:dyDescent="0.25">
      <c r="A654" s="9">
        <f t="shared" si="21"/>
        <v>180653</v>
      </c>
      <c r="B654" s="10" t="s">
        <v>13</v>
      </c>
      <c r="C654" s="11" t="s">
        <v>664</v>
      </c>
      <c r="D654" s="12">
        <v>25</v>
      </c>
      <c r="E654" s="13">
        <v>10</v>
      </c>
      <c r="F654" s="14"/>
      <c r="G654" s="15">
        <f t="shared" si="20"/>
        <v>0</v>
      </c>
    </row>
    <row r="655" spans="1:7" x14ac:dyDescent="0.25">
      <c r="A655" s="9">
        <f t="shared" si="21"/>
        <v>180654</v>
      </c>
      <c r="B655" s="10" t="s">
        <v>7</v>
      </c>
      <c r="C655" s="11" t="s">
        <v>665</v>
      </c>
      <c r="D655" s="12">
        <v>25</v>
      </c>
      <c r="E655" s="13">
        <v>10</v>
      </c>
      <c r="F655" s="14"/>
      <c r="G655" s="15">
        <f t="shared" si="20"/>
        <v>0</v>
      </c>
    </row>
    <row r="656" spans="1:7" x14ac:dyDescent="0.25">
      <c r="A656" s="9">
        <f t="shared" si="21"/>
        <v>180655</v>
      </c>
      <c r="B656" s="10" t="s">
        <v>9</v>
      </c>
      <c r="C656" s="11" t="s">
        <v>666</v>
      </c>
      <c r="D656" s="12">
        <v>20</v>
      </c>
      <c r="E656" s="13">
        <v>10</v>
      </c>
      <c r="F656" s="14"/>
      <c r="G656" s="15">
        <f t="shared" si="20"/>
        <v>0</v>
      </c>
    </row>
    <row r="657" spans="1:7" x14ac:dyDescent="0.25">
      <c r="A657" s="9">
        <f t="shared" si="21"/>
        <v>180656</v>
      </c>
      <c r="B657" s="10" t="s">
        <v>45</v>
      </c>
      <c r="C657" s="11" t="s">
        <v>667</v>
      </c>
      <c r="D657" s="12">
        <v>30</v>
      </c>
      <c r="E657" s="13">
        <v>10</v>
      </c>
      <c r="F657" s="14"/>
      <c r="G657" s="15">
        <f t="shared" si="20"/>
        <v>0</v>
      </c>
    </row>
    <row r="658" spans="1:7" x14ac:dyDescent="0.25">
      <c r="A658" s="9">
        <f t="shared" si="21"/>
        <v>180657</v>
      </c>
      <c r="B658" s="10" t="s">
        <v>28</v>
      </c>
      <c r="C658" s="11" t="s">
        <v>668</v>
      </c>
      <c r="D658" s="12">
        <v>25</v>
      </c>
      <c r="E658" s="13">
        <v>10</v>
      </c>
      <c r="F658" s="14"/>
      <c r="G658" s="15">
        <f t="shared" si="20"/>
        <v>0</v>
      </c>
    </row>
    <row r="659" spans="1:7" x14ac:dyDescent="0.25">
      <c r="A659" s="9">
        <f t="shared" si="21"/>
        <v>180658</v>
      </c>
      <c r="B659" s="10" t="s">
        <v>7</v>
      </c>
      <c r="C659" s="11" t="s">
        <v>669</v>
      </c>
      <c r="D659" s="12">
        <v>25</v>
      </c>
      <c r="E659" s="13">
        <v>10</v>
      </c>
      <c r="F659" s="14"/>
      <c r="G659" s="15">
        <f t="shared" si="20"/>
        <v>0</v>
      </c>
    </row>
    <row r="660" spans="1:7" x14ac:dyDescent="0.25">
      <c r="A660" s="9">
        <f t="shared" si="21"/>
        <v>180659</v>
      </c>
      <c r="B660" s="10" t="s">
        <v>9</v>
      </c>
      <c r="C660" s="11" t="s">
        <v>670</v>
      </c>
      <c r="D660" s="12">
        <v>15</v>
      </c>
      <c r="E660" s="13">
        <v>10</v>
      </c>
      <c r="F660" s="14"/>
      <c r="G660" s="15">
        <f t="shared" si="20"/>
        <v>0</v>
      </c>
    </row>
    <row r="661" spans="1:7" x14ac:dyDescent="0.25">
      <c r="A661" s="9">
        <f t="shared" si="21"/>
        <v>180660</v>
      </c>
      <c r="B661" s="10" t="s">
        <v>13</v>
      </c>
      <c r="C661" s="11" t="s">
        <v>671</v>
      </c>
      <c r="D661" s="12">
        <v>50</v>
      </c>
      <c r="E661" s="13">
        <v>10</v>
      </c>
      <c r="F661" s="14"/>
      <c r="G661" s="15">
        <f t="shared" si="20"/>
        <v>0</v>
      </c>
    </row>
    <row r="662" spans="1:7" x14ac:dyDescent="0.25">
      <c r="A662" s="61">
        <f t="shared" si="21"/>
        <v>180661</v>
      </c>
      <c r="B662" s="62" t="s">
        <v>13</v>
      </c>
      <c r="C662" s="63" t="s">
        <v>672</v>
      </c>
      <c r="D662" s="64">
        <v>50</v>
      </c>
      <c r="E662" s="65">
        <v>10</v>
      </c>
      <c r="F662" s="59"/>
      <c r="G662" s="67">
        <f t="shared" si="20"/>
        <v>0</v>
      </c>
    </row>
    <row r="663" spans="1:7" x14ac:dyDescent="0.25">
      <c r="A663" s="9">
        <f t="shared" si="21"/>
        <v>180662</v>
      </c>
      <c r="B663" s="10" t="s">
        <v>7</v>
      </c>
      <c r="C663" s="11" t="s">
        <v>673</v>
      </c>
      <c r="D663" s="12">
        <v>25</v>
      </c>
      <c r="E663" s="13">
        <v>10</v>
      </c>
      <c r="F663" s="14"/>
      <c r="G663" s="15">
        <f t="shared" si="20"/>
        <v>0</v>
      </c>
    </row>
    <row r="664" spans="1:7" x14ac:dyDescent="0.25">
      <c r="A664" s="9">
        <f t="shared" si="21"/>
        <v>180663</v>
      </c>
      <c r="B664" s="10" t="s">
        <v>7</v>
      </c>
      <c r="C664" s="11" t="s">
        <v>674</v>
      </c>
      <c r="D664" s="12">
        <v>25</v>
      </c>
      <c r="E664" s="13">
        <v>10</v>
      </c>
      <c r="F664" s="14"/>
      <c r="G664" s="15">
        <f t="shared" si="20"/>
        <v>0</v>
      </c>
    </row>
    <row r="665" spans="1:7" x14ac:dyDescent="0.25">
      <c r="A665" s="9">
        <f t="shared" si="21"/>
        <v>180664</v>
      </c>
      <c r="B665" s="10" t="s">
        <v>13</v>
      </c>
      <c r="C665" s="11" t="s">
        <v>675</v>
      </c>
      <c r="D665" s="12">
        <v>50</v>
      </c>
      <c r="E665" s="13">
        <v>10</v>
      </c>
      <c r="F665" s="14"/>
      <c r="G665" s="15">
        <f t="shared" si="20"/>
        <v>0</v>
      </c>
    </row>
    <row r="666" spans="1:7" x14ac:dyDescent="0.25">
      <c r="A666" s="9">
        <f t="shared" si="21"/>
        <v>180665</v>
      </c>
      <c r="B666" s="10" t="s">
        <v>28</v>
      </c>
      <c r="C666" s="11" t="s">
        <v>676</v>
      </c>
      <c r="D666" s="12">
        <v>25</v>
      </c>
      <c r="E666" s="13">
        <v>10</v>
      </c>
      <c r="F666" s="14"/>
      <c r="G666" s="15">
        <f t="shared" si="20"/>
        <v>0</v>
      </c>
    </row>
    <row r="667" spans="1:7" x14ac:dyDescent="0.25">
      <c r="A667" s="9">
        <f t="shared" si="21"/>
        <v>180666</v>
      </c>
      <c r="B667" s="10" t="s">
        <v>18</v>
      </c>
      <c r="C667" s="11" t="s">
        <v>677</v>
      </c>
      <c r="D667" s="12">
        <v>25</v>
      </c>
      <c r="E667" s="13">
        <v>10</v>
      </c>
      <c r="F667" s="14"/>
      <c r="G667" s="15">
        <f t="shared" si="20"/>
        <v>0</v>
      </c>
    </row>
    <row r="668" spans="1:7" x14ac:dyDescent="0.25">
      <c r="A668" s="9">
        <f t="shared" si="21"/>
        <v>180667</v>
      </c>
      <c r="B668" s="10" t="s">
        <v>9</v>
      </c>
      <c r="C668" s="11" t="s">
        <v>678</v>
      </c>
      <c r="D668" s="12">
        <v>20</v>
      </c>
      <c r="E668" s="13">
        <v>10</v>
      </c>
      <c r="F668" s="14"/>
      <c r="G668" s="15">
        <f t="shared" si="20"/>
        <v>0</v>
      </c>
    </row>
    <row r="669" spans="1:7" x14ac:dyDescent="0.25">
      <c r="A669" s="9">
        <f t="shared" si="21"/>
        <v>180668</v>
      </c>
      <c r="B669" s="10" t="s">
        <v>9</v>
      </c>
      <c r="C669" s="11" t="s">
        <v>679</v>
      </c>
      <c r="D669" s="12">
        <v>20</v>
      </c>
      <c r="E669" s="13">
        <v>10</v>
      </c>
      <c r="F669" s="14"/>
      <c r="G669" s="15">
        <f t="shared" si="20"/>
        <v>0</v>
      </c>
    </row>
    <row r="670" spans="1:7" x14ac:dyDescent="0.25">
      <c r="A670" s="9">
        <f t="shared" si="21"/>
        <v>180669</v>
      </c>
      <c r="B670" s="10" t="s">
        <v>9</v>
      </c>
      <c r="C670" s="11" t="s">
        <v>680</v>
      </c>
      <c r="D670" s="12">
        <v>20</v>
      </c>
      <c r="E670" s="13">
        <v>10</v>
      </c>
      <c r="F670" s="14"/>
      <c r="G670" s="15">
        <f t="shared" si="20"/>
        <v>0</v>
      </c>
    </row>
    <row r="671" spans="1:7" x14ac:dyDescent="0.25">
      <c r="A671" s="9">
        <f t="shared" si="21"/>
        <v>180670</v>
      </c>
      <c r="B671" s="10" t="s">
        <v>9</v>
      </c>
      <c r="C671" s="11" t="s">
        <v>681</v>
      </c>
      <c r="D671" s="12">
        <v>10</v>
      </c>
      <c r="E671" s="13">
        <v>10</v>
      </c>
      <c r="F671" s="14"/>
      <c r="G671" s="15">
        <f t="shared" si="20"/>
        <v>0</v>
      </c>
    </row>
    <row r="672" spans="1:7" x14ac:dyDescent="0.25">
      <c r="A672" s="9">
        <f t="shared" si="21"/>
        <v>180671</v>
      </c>
      <c r="B672" s="10" t="s">
        <v>9</v>
      </c>
      <c r="C672" s="11" t="s">
        <v>682</v>
      </c>
      <c r="D672" s="12">
        <v>20</v>
      </c>
      <c r="E672" s="13">
        <v>10</v>
      </c>
      <c r="F672" s="14"/>
      <c r="G672" s="15">
        <f t="shared" si="20"/>
        <v>0</v>
      </c>
    </row>
    <row r="673" spans="1:7" x14ac:dyDescent="0.25">
      <c r="A673" s="9">
        <f t="shared" si="21"/>
        <v>180672</v>
      </c>
      <c r="B673" s="10" t="s">
        <v>28</v>
      </c>
      <c r="C673" s="11" t="s">
        <v>683</v>
      </c>
      <c r="D673" s="12">
        <v>25</v>
      </c>
      <c r="E673" s="13">
        <v>10</v>
      </c>
      <c r="F673" s="14"/>
      <c r="G673" s="15">
        <f t="shared" si="20"/>
        <v>0</v>
      </c>
    </row>
    <row r="674" spans="1:7" x14ac:dyDescent="0.25">
      <c r="A674" s="9">
        <f t="shared" si="21"/>
        <v>180673</v>
      </c>
      <c r="B674" s="10" t="s">
        <v>7</v>
      </c>
      <c r="C674" s="11" t="s">
        <v>684</v>
      </c>
      <c r="D674" s="12">
        <v>25</v>
      </c>
      <c r="E674" s="13">
        <v>10</v>
      </c>
      <c r="F674" s="14"/>
      <c r="G674" s="15">
        <f t="shared" si="20"/>
        <v>0</v>
      </c>
    </row>
    <row r="675" spans="1:7" x14ac:dyDescent="0.25">
      <c r="A675" s="9">
        <f t="shared" si="21"/>
        <v>180674</v>
      </c>
      <c r="B675" s="10" t="s">
        <v>7</v>
      </c>
      <c r="C675" s="11" t="s">
        <v>685</v>
      </c>
      <c r="D675" s="12">
        <v>25</v>
      </c>
      <c r="E675" s="13">
        <v>10</v>
      </c>
      <c r="F675" s="14"/>
      <c r="G675" s="15">
        <f t="shared" si="20"/>
        <v>0</v>
      </c>
    </row>
    <row r="676" spans="1:7" x14ac:dyDescent="0.25">
      <c r="A676" s="9">
        <f t="shared" si="21"/>
        <v>180675</v>
      </c>
      <c r="B676" s="10" t="s">
        <v>7</v>
      </c>
      <c r="C676" s="11" t="s">
        <v>686</v>
      </c>
      <c r="D676" s="12">
        <v>20</v>
      </c>
      <c r="E676" s="13">
        <v>10</v>
      </c>
      <c r="F676" s="14"/>
      <c r="G676" s="15">
        <f t="shared" si="20"/>
        <v>0</v>
      </c>
    </row>
    <row r="677" spans="1:7" x14ac:dyDescent="0.25">
      <c r="A677" s="9">
        <f t="shared" si="21"/>
        <v>180676</v>
      </c>
      <c r="B677" s="10" t="s">
        <v>9</v>
      </c>
      <c r="C677" s="11" t="s">
        <v>687</v>
      </c>
      <c r="D677" s="12">
        <v>20</v>
      </c>
      <c r="E677" s="13">
        <v>10</v>
      </c>
      <c r="F677" s="14"/>
      <c r="G677" s="15">
        <f t="shared" si="20"/>
        <v>0</v>
      </c>
    </row>
    <row r="678" spans="1:7" x14ac:dyDescent="0.25">
      <c r="A678" s="9">
        <f t="shared" si="21"/>
        <v>180677</v>
      </c>
      <c r="B678" s="10" t="s">
        <v>28</v>
      </c>
      <c r="C678" s="11" t="s">
        <v>688</v>
      </c>
      <c r="D678" s="12">
        <v>25</v>
      </c>
      <c r="E678" s="13">
        <v>10</v>
      </c>
      <c r="F678" s="14"/>
      <c r="G678" s="15">
        <f t="shared" si="20"/>
        <v>0</v>
      </c>
    </row>
    <row r="679" spans="1:7" x14ac:dyDescent="0.25">
      <c r="A679" s="9">
        <f t="shared" si="21"/>
        <v>180678</v>
      </c>
      <c r="B679" s="10" t="s">
        <v>7</v>
      </c>
      <c r="C679" s="11" t="s">
        <v>689</v>
      </c>
      <c r="D679" s="12">
        <v>20</v>
      </c>
      <c r="E679" s="13">
        <v>10</v>
      </c>
      <c r="F679" s="14"/>
      <c r="G679" s="15">
        <f t="shared" si="20"/>
        <v>0</v>
      </c>
    </row>
    <row r="680" spans="1:7" x14ac:dyDescent="0.25">
      <c r="A680" s="9">
        <f t="shared" si="21"/>
        <v>180679</v>
      </c>
      <c r="B680" s="10" t="s">
        <v>9</v>
      </c>
      <c r="C680" s="11" t="s">
        <v>690</v>
      </c>
      <c r="D680" s="12">
        <v>15</v>
      </c>
      <c r="E680" s="13">
        <v>10</v>
      </c>
      <c r="F680" s="14"/>
      <c r="G680" s="15">
        <f t="shared" si="20"/>
        <v>0</v>
      </c>
    </row>
    <row r="681" spans="1:7" x14ac:dyDescent="0.25">
      <c r="A681" s="9">
        <f t="shared" si="21"/>
        <v>180680</v>
      </c>
      <c r="B681" s="10" t="s">
        <v>9</v>
      </c>
      <c r="C681" s="11" t="s">
        <v>691</v>
      </c>
      <c r="D681" s="12">
        <v>15</v>
      </c>
      <c r="E681" s="13">
        <v>10</v>
      </c>
      <c r="F681" s="14"/>
      <c r="G681" s="15">
        <f t="shared" si="20"/>
        <v>0</v>
      </c>
    </row>
    <row r="682" spans="1:7" x14ac:dyDescent="0.25">
      <c r="A682" s="9">
        <f t="shared" si="21"/>
        <v>180681</v>
      </c>
      <c r="B682" s="10" t="s">
        <v>9</v>
      </c>
      <c r="C682" s="11" t="s">
        <v>692</v>
      </c>
      <c r="D682" s="12">
        <v>15</v>
      </c>
      <c r="E682" s="13">
        <v>10</v>
      </c>
      <c r="F682" s="14"/>
      <c r="G682" s="15">
        <f t="shared" si="20"/>
        <v>0</v>
      </c>
    </row>
    <row r="683" spans="1:7" x14ac:dyDescent="0.25">
      <c r="A683" s="9">
        <f t="shared" si="21"/>
        <v>180682</v>
      </c>
      <c r="B683" s="10" t="s">
        <v>13</v>
      </c>
      <c r="C683" s="11" t="s">
        <v>693</v>
      </c>
      <c r="D683" s="12">
        <v>50</v>
      </c>
      <c r="E683" s="13">
        <v>10</v>
      </c>
      <c r="F683" s="14"/>
      <c r="G683" s="15">
        <f t="shared" si="20"/>
        <v>0</v>
      </c>
    </row>
    <row r="684" spans="1:7" x14ac:dyDescent="0.25">
      <c r="A684" s="9">
        <f t="shared" si="21"/>
        <v>180683</v>
      </c>
      <c r="B684" s="10" t="s">
        <v>7</v>
      </c>
      <c r="C684" s="11" t="s">
        <v>694</v>
      </c>
      <c r="D684" s="12">
        <v>25</v>
      </c>
      <c r="E684" s="13">
        <v>10</v>
      </c>
      <c r="F684" s="14"/>
      <c r="G684" s="15">
        <f t="shared" si="20"/>
        <v>0</v>
      </c>
    </row>
    <row r="685" spans="1:7" x14ac:dyDescent="0.25">
      <c r="A685" s="9">
        <f t="shared" si="21"/>
        <v>180684</v>
      </c>
      <c r="B685" s="10" t="s">
        <v>9</v>
      </c>
      <c r="C685" s="11" t="s">
        <v>695</v>
      </c>
      <c r="D685" s="12">
        <v>20</v>
      </c>
      <c r="E685" s="13">
        <v>10</v>
      </c>
      <c r="F685" s="14"/>
      <c r="G685" s="15">
        <f t="shared" si="20"/>
        <v>0</v>
      </c>
    </row>
    <row r="686" spans="1:7" x14ac:dyDescent="0.25">
      <c r="A686" s="9">
        <f t="shared" si="21"/>
        <v>180685</v>
      </c>
      <c r="B686" s="10" t="s">
        <v>9</v>
      </c>
      <c r="C686" s="11" t="s">
        <v>696</v>
      </c>
      <c r="D686" s="12">
        <v>20</v>
      </c>
      <c r="E686" s="13">
        <v>10</v>
      </c>
      <c r="F686" s="14"/>
      <c r="G686" s="15">
        <f t="shared" si="20"/>
        <v>0</v>
      </c>
    </row>
    <row r="687" spans="1:7" x14ac:dyDescent="0.25">
      <c r="A687" s="9">
        <f t="shared" si="21"/>
        <v>180686</v>
      </c>
      <c r="B687" s="10" t="s">
        <v>9</v>
      </c>
      <c r="C687" s="11" t="s">
        <v>697</v>
      </c>
      <c r="D687" s="12">
        <v>10</v>
      </c>
      <c r="E687" s="13">
        <v>10</v>
      </c>
      <c r="F687" s="14"/>
      <c r="G687" s="15">
        <f t="shared" si="20"/>
        <v>0</v>
      </c>
    </row>
    <row r="688" spans="1:7" x14ac:dyDescent="0.25">
      <c r="A688" s="9">
        <f t="shared" si="21"/>
        <v>180687</v>
      </c>
      <c r="B688" s="10" t="s">
        <v>9</v>
      </c>
      <c r="C688" s="11" t="s">
        <v>698</v>
      </c>
      <c r="D688" s="12">
        <v>10</v>
      </c>
      <c r="E688" s="13">
        <v>10</v>
      </c>
      <c r="F688" s="14"/>
      <c r="G688" s="15">
        <f t="shared" si="20"/>
        <v>0</v>
      </c>
    </row>
    <row r="689" spans="1:7" x14ac:dyDescent="0.25">
      <c r="A689" s="9">
        <f t="shared" si="21"/>
        <v>180688</v>
      </c>
      <c r="B689" s="10" t="s">
        <v>9</v>
      </c>
      <c r="C689" s="11" t="s">
        <v>699</v>
      </c>
      <c r="D689" s="12">
        <v>20</v>
      </c>
      <c r="E689" s="13">
        <v>10</v>
      </c>
      <c r="F689" s="14"/>
      <c r="G689" s="15">
        <f t="shared" si="20"/>
        <v>0</v>
      </c>
    </row>
    <row r="690" spans="1:7" x14ac:dyDescent="0.25">
      <c r="A690" s="9">
        <f t="shared" si="21"/>
        <v>180689</v>
      </c>
      <c r="B690" s="10" t="s">
        <v>9</v>
      </c>
      <c r="C690" s="11" t="s">
        <v>700</v>
      </c>
      <c r="D690" s="12">
        <v>20</v>
      </c>
      <c r="E690" s="13">
        <v>10</v>
      </c>
      <c r="F690" s="14"/>
      <c r="G690" s="15">
        <f t="shared" si="20"/>
        <v>0</v>
      </c>
    </row>
    <row r="691" spans="1:7" x14ac:dyDescent="0.25">
      <c r="A691" s="9">
        <f t="shared" si="21"/>
        <v>180690</v>
      </c>
      <c r="B691" s="10" t="s">
        <v>7</v>
      </c>
      <c r="C691" s="11" t="s">
        <v>701</v>
      </c>
      <c r="D691" s="12">
        <v>25</v>
      </c>
      <c r="E691" s="13">
        <v>10</v>
      </c>
      <c r="F691" s="14"/>
      <c r="G691" s="15">
        <f t="shared" si="20"/>
        <v>0</v>
      </c>
    </row>
    <row r="692" spans="1:7" x14ac:dyDescent="0.25">
      <c r="A692" s="9">
        <f t="shared" si="21"/>
        <v>180691</v>
      </c>
      <c r="B692" s="10" t="s">
        <v>9</v>
      </c>
      <c r="C692" s="11" t="s">
        <v>702</v>
      </c>
      <c r="D692" s="12">
        <v>20</v>
      </c>
      <c r="E692" s="13">
        <v>10</v>
      </c>
      <c r="F692" s="14"/>
      <c r="G692" s="15">
        <f t="shared" si="20"/>
        <v>0</v>
      </c>
    </row>
    <row r="693" spans="1:7" x14ac:dyDescent="0.25">
      <c r="A693" s="9">
        <f t="shared" si="21"/>
        <v>180692</v>
      </c>
      <c r="B693" s="10" t="s">
        <v>9</v>
      </c>
      <c r="C693" s="11" t="s">
        <v>703</v>
      </c>
      <c r="D693" s="12">
        <v>20</v>
      </c>
      <c r="E693" s="13">
        <v>10</v>
      </c>
      <c r="F693" s="14"/>
      <c r="G693" s="15">
        <f t="shared" si="20"/>
        <v>0</v>
      </c>
    </row>
    <row r="694" spans="1:7" x14ac:dyDescent="0.25">
      <c r="A694" s="9">
        <f t="shared" si="21"/>
        <v>180693</v>
      </c>
      <c r="B694" s="10" t="s">
        <v>9</v>
      </c>
      <c r="C694" s="11" t="s">
        <v>704</v>
      </c>
      <c r="D694" s="12">
        <v>20</v>
      </c>
      <c r="E694" s="13">
        <v>10</v>
      </c>
      <c r="F694" s="14"/>
      <c r="G694" s="15">
        <f t="shared" si="20"/>
        <v>0</v>
      </c>
    </row>
    <row r="695" spans="1:7" x14ac:dyDescent="0.25">
      <c r="A695" s="9">
        <f t="shared" si="21"/>
        <v>180694</v>
      </c>
      <c r="B695" s="10" t="s">
        <v>9</v>
      </c>
      <c r="C695" s="11" t="s">
        <v>705</v>
      </c>
      <c r="D695" s="12">
        <v>10</v>
      </c>
      <c r="E695" s="13">
        <v>10</v>
      </c>
      <c r="F695" s="14"/>
      <c r="G695" s="15">
        <f t="shared" si="20"/>
        <v>0</v>
      </c>
    </row>
    <row r="696" spans="1:7" x14ac:dyDescent="0.25">
      <c r="A696" s="9">
        <f t="shared" si="21"/>
        <v>180695</v>
      </c>
      <c r="B696" s="10" t="s">
        <v>9</v>
      </c>
      <c r="C696" s="11" t="s">
        <v>706</v>
      </c>
      <c r="D696" s="12">
        <v>10</v>
      </c>
      <c r="E696" s="13">
        <v>10</v>
      </c>
      <c r="F696" s="14"/>
      <c r="G696" s="15">
        <f t="shared" si="20"/>
        <v>0</v>
      </c>
    </row>
    <row r="697" spans="1:7" x14ac:dyDescent="0.25">
      <c r="A697" s="9">
        <f t="shared" si="21"/>
        <v>180696</v>
      </c>
      <c r="B697" s="10" t="s">
        <v>9</v>
      </c>
      <c r="C697" s="11" t="s">
        <v>707</v>
      </c>
      <c r="D697" s="12">
        <v>5</v>
      </c>
      <c r="E697" s="13">
        <v>10</v>
      </c>
      <c r="F697" s="14"/>
      <c r="G697" s="15">
        <f t="shared" si="20"/>
        <v>0</v>
      </c>
    </row>
    <row r="698" spans="1:7" x14ac:dyDescent="0.25">
      <c r="A698" s="9">
        <f t="shared" si="21"/>
        <v>180697</v>
      </c>
      <c r="B698" s="10" t="s">
        <v>28</v>
      </c>
      <c r="C698" s="11" t="s">
        <v>708</v>
      </c>
      <c r="D698" s="12">
        <v>25</v>
      </c>
      <c r="E698" s="13">
        <v>10</v>
      </c>
      <c r="F698" s="14"/>
      <c r="G698" s="15">
        <f t="shared" si="20"/>
        <v>0</v>
      </c>
    </row>
    <row r="699" spans="1:7" x14ac:dyDescent="0.25">
      <c r="A699" s="9">
        <f t="shared" si="21"/>
        <v>180698</v>
      </c>
      <c r="B699" s="10" t="s">
        <v>35</v>
      </c>
      <c r="C699" s="22" t="s">
        <v>709</v>
      </c>
      <c r="D699" s="30">
        <v>20</v>
      </c>
      <c r="E699" s="19">
        <v>20</v>
      </c>
      <c r="F699" s="14"/>
      <c r="G699" s="15">
        <f t="shared" si="20"/>
        <v>0</v>
      </c>
    </row>
    <row r="700" spans="1:7" x14ac:dyDescent="0.25">
      <c r="A700" s="9">
        <f t="shared" si="21"/>
        <v>180699</v>
      </c>
      <c r="B700" s="10" t="s">
        <v>28</v>
      </c>
      <c r="C700" s="11" t="s">
        <v>710</v>
      </c>
      <c r="D700" s="12">
        <v>25</v>
      </c>
      <c r="E700" s="13">
        <v>10</v>
      </c>
      <c r="F700" s="14"/>
      <c r="G700" s="15">
        <f t="shared" si="20"/>
        <v>0</v>
      </c>
    </row>
    <row r="701" spans="1:7" x14ac:dyDescent="0.25">
      <c r="A701" s="9">
        <f t="shared" si="21"/>
        <v>180700</v>
      </c>
      <c r="B701" s="10" t="s">
        <v>28</v>
      </c>
      <c r="C701" s="11" t="s">
        <v>711</v>
      </c>
      <c r="D701" s="12">
        <v>25</v>
      </c>
      <c r="E701" s="13">
        <v>10</v>
      </c>
      <c r="F701" s="14"/>
      <c r="G701" s="15">
        <f t="shared" si="20"/>
        <v>0</v>
      </c>
    </row>
    <row r="702" spans="1:7" x14ac:dyDescent="0.25">
      <c r="A702" s="9">
        <f t="shared" si="21"/>
        <v>180701</v>
      </c>
      <c r="B702" s="10" t="s">
        <v>35</v>
      </c>
      <c r="C702" s="17" t="s">
        <v>712</v>
      </c>
      <c r="D702" s="18">
        <v>20</v>
      </c>
      <c r="E702" s="19">
        <v>20</v>
      </c>
      <c r="F702" s="14"/>
      <c r="G702" s="15">
        <f t="shared" si="20"/>
        <v>0</v>
      </c>
    </row>
    <row r="703" spans="1:7" x14ac:dyDescent="0.25">
      <c r="A703" s="9">
        <f t="shared" si="21"/>
        <v>180702</v>
      </c>
      <c r="B703" s="10" t="s">
        <v>45</v>
      </c>
      <c r="C703" s="11" t="s">
        <v>713</v>
      </c>
      <c r="D703" s="12">
        <v>30</v>
      </c>
      <c r="E703" s="13">
        <v>10</v>
      </c>
      <c r="F703" s="14"/>
      <c r="G703" s="15">
        <f t="shared" si="20"/>
        <v>0</v>
      </c>
    </row>
    <row r="704" spans="1:7" x14ac:dyDescent="0.25">
      <c r="A704" s="9">
        <f t="shared" si="21"/>
        <v>180703</v>
      </c>
      <c r="B704" s="10" t="s">
        <v>28</v>
      </c>
      <c r="C704" s="11" t="s">
        <v>714</v>
      </c>
      <c r="D704" s="12">
        <v>25</v>
      </c>
      <c r="E704" s="13">
        <v>10</v>
      </c>
      <c r="F704" s="14"/>
      <c r="G704" s="15">
        <f t="shared" si="20"/>
        <v>0</v>
      </c>
    </row>
    <row r="705" spans="1:7" x14ac:dyDescent="0.25">
      <c r="A705" s="9">
        <f t="shared" si="21"/>
        <v>180704</v>
      </c>
      <c r="B705" s="10" t="s">
        <v>45</v>
      </c>
      <c r="C705" s="11" t="s">
        <v>715</v>
      </c>
      <c r="D705" s="12">
        <v>30</v>
      </c>
      <c r="E705" s="13">
        <v>10</v>
      </c>
      <c r="F705" s="14"/>
      <c r="G705" s="15">
        <f t="shared" si="20"/>
        <v>0</v>
      </c>
    </row>
    <row r="706" spans="1:7" x14ac:dyDescent="0.25">
      <c r="A706" s="9">
        <f t="shared" si="21"/>
        <v>180705</v>
      </c>
      <c r="B706" s="10" t="s">
        <v>45</v>
      </c>
      <c r="C706" s="11" t="s">
        <v>716</v>
      </c>
      <c r="D706" s="12">
        <v>30</v>
      </c>
      <c r="E706" s="13">
        <v>10</v>
      </c>
      <c r="F706" s="14"/>
      <c r="G706" s="15">
        <f t="shared" ref="G706:G769" si="22">F706*E706</f>
        <v>0</v>
      </c>
    </row>
    <row r="707" spans="1:7" x14ac:dyDescent="0.25">
      <c r="A707" s="9">
        <f t="shared" ref="A707:A770" si="23">A706+1</f>
        <v>180706</v>
      </c>
      <c r="B707" s="10" t="s">
        <v>28</v>
      </c>
      <c r="C707" s="11" t="s">
        <v>717</v>
      </c>
      <c r="D707" s="12">
        <v>25</v>
      </c>
      <c r="E707" s="13">
        <v>10</v>
      </c>
      <c r="F707" s="14"/>
      <c r="G707" s="15">
        <f t="shared" si="22"/>
        <v>0</v>
      </c>
    </row>
    <row r="708" spans="1:7" x14ac:dyDescent="0.25">
      <c r="A708" s="9">
        <f t="shared" si="23"/>
        <v>180707</v>
      </c>
      <c r="B708" s="10" t="s">
        <v>35</v>
      </c>
      <c r="C708" s="22" t="s">
        <v>718</v>
      </c>
      <c r="D708" s="18">
        <v>20</v>
      </c>
      <c r="E708" s="19">
        <v>10</v>
      </c>
      <c r="F708" s="14"/>
      <c r="G708" s="15">
        <f t="shared" si="22"/>
        <v>0</v>
      </c>
    </row>
    <row r="709" spans="1:7" x14ac:dyDescent="0.25">
      <c r="A709" s="9">
        <f t="shared" si="23"/>
        <v>180708</v>
      </c>
      <c r="B709" s="10" t="s">
        <v>28</v>
      </c>
      <c r="C709" s="11" t="s">
        <v>719</v>
      </c>
      <c r="D709" s="12">
        <v>25</v>
      </c>
      <c r="E709" s="13">
        <v>10</v>
      </c>
      <c r="F709" s="14"/>
      <c r="G709" s="15">
        <f t="shared" si="22"/>
        <v>0</v>
      </c>
    </row>
    <row r="710" spans="1:7" x14ac:dyDescent="0.25">
      <c r="A710" s="9">
        <f t="shared" si="23"/>
        <v>180709</v>
      </c>
      <c r="B710" s="10" t="s">
        <v>7</v>
      </c>
      <c r="C710" s="11" t="s">
        <v>720</v>
      </c>
      <c r="D710" s="12">
        <v>30</v>
      </c>
      <c r="E710" s="13">
        <v>10</v>
      </c>
      <c r="F710" s="14"/>
      <c r="G710" s="15">
        <f t="shared" si="22"/>
        <v>0</v>
      </c>
    </row>
    <row r="711" spans="1:7" x14ac:dyDescent="0.25">
      <c r="A711" s="9">
        <f t="shared" si="23"/>
        <v>180710</v>
      </c>
      <c r="B711" s="10" t="s">
        <v>45</v>
      </c>
      <c r="C711" s="11" t="s">
        <v>721</v>
      </c>
      <c r="D711" s="12">
        <v>20</v>
      </c>
      <c r="E711" s="13">
        <v>10</v>
      </c>
      <c r="F711" s="14"/>
      <c r="G711" s="15">
        <f t="shared" si="22"/>
        <v>0</v>
      </c>
    </row>
    <row r="712" spans="1:7" x14ac:dyDescent="0.25">
      <c r="A712" s="9">
        <f t="shared" si="23"/>
        <v>180711</v>
      </c>
      <c r="B712" s="10" t="s">
        <v>28</v>
      </c>
      <c r="C712" s="11" t="s">
        <v>722</v>
      </c>
      <c r="D712" s="12">
        <v>25</v>
      </c>
      <c r="E712" s="13">
        <v>10</v>
      </c>
      <c r="F712" s="14"/>
      <c r="G712" s="15">
        <f t="shared" si="22"/>
        <v>0</v>
      </c>
    </row>
    <row r="713" spans="1:7" x14ac:dyDescent="0.25">
      <c r="A713" s="9">
        <f t="shared" si="23"/>
        <v>180712</v>
      </c>
      <c r="B713" s="10" t="s">
        <v>28</v>
      </c>
      <c r="C713" s="11" t="s">
        <v>723</v>
      </c>
      <c r="D713" s="12">
        <v>25</v>
      </c>
      <c r="E713" s="13">
        <v>10</v>
      </c>
      <c r="F713" s="14"/>
      <c r="G713" s="15">
        <f t="shared" si="22"/>
        <v>0</v>
      </c>
    </row>
    <row r="714" spans="1:7" x14ac:dyDescent="0.25">
      <c r="A714" s="9">
        <f t="shared" si="23"/>
        <v>180713</v>
      </c>
      <c r="B714" s="10" t="s">
        <v>18</v>
      </c>
      <c r="C714" s="11" t="s">
        <v>724</v>
      </c>
      <c r="D714" s="12">
        <v>20</v>
      </c>
      <c r="E714" s="13">
        <v>20</v>
      </c>
      <c r="F714" s="14"/>
      <c r="G714" s="15">
        <f t="shared" si="22"/>
        <v>0</v>
      </c>
    </row>
    <row r="715" spans="1:7" x14ac:dyDescent="0.25">
      <c r="A715" s="9">
        <f t="shared" si="23"/>
        <v>180714</v>
      </c>
      <c r="B715" s="10" t="s">
        <v>35</v>
      </c>
      <c r="C715" s="17" t="s">
        <v>725</v>
      </c>
      <c r="D715" s="18">
        <v>20</v>
      </c>
      <c r="E715" s="19">
        <v>20</v>
      </c>
      <c r="F715" s="14"/>
      <c r="G715" s="15">
        <f t="shared" si="22"/>
        <v>0</v>
      </c>
    </row>
    <row r="716" spans="1:7" x14ac:dyDescent="0.25">
      <c r="A716" s="9">
        <f t="shared" si="23"/>
        <v>180715</v>
      </c>
      <c r="B716" s="10" t="s">
        <v>13</v>
      </c>
      <c r="C716" s="11" t="s">
        <v>726</v>
      </c>
      <c r="D716" s="12">
        <v>20</v>
      </c>
      <c r="E716" s="13">
        <v>10</v>
      </c>
      <c r="F716" s="14"/>
      <c r="G716" s="15">
        <f t="shared" si="22"/>
        <v>0</v>
      </c>
    </row>
    <row r="717" spans="1:7" x14ac:dyDescent="0.25">
      <c r="A717" s="20">
        <f t="shared" si="23"/>
        <v>180716</v>
      </c>
      <c r="B717" s="21" t="s">
        <v>35</v>
      </c>
      <c r="C717" s="29" t="s">
        <v>727</v>
      </c>
      <c r="D717" s="24">
        <v>20</v>
      </c>
      <c r="E717" s="25">
        <v>10</v>
      </c>
      <c r="F717" s="14"/>
      <c r="G717" s="15">
        <f t="shared" si="22"/>
        <v>0</v>
      </c>
    </row>
    <row r="718" spans="1:7" x14ac:dyDescent="0.25">
      <c r="A718" s="9">
        <f t="shared" si="23"/>
        <v>180717</v>
      </c>
      <c r="B718" s="10" t="s">
        <v>28</v>
      </c>
      <c r="C718" s="11" t="s">
        <v>728</v>
      </c>
      <c r="D718" s="12">
        <v>25</v>
      </c>
      <c r="E718" s="13">
        <v>10</v>
      </c>
      <c r="F718" s="14"/>
      <c r="G718" s="15">
        <f t="shared" si="22"/>
        <v>0</v>
      </c>
    </row>
    <row r="719" spans="1:7" x14ac:dyDescent="0.25">
      <c r="A719" s="9">
        <f t="shared" si="23"/>
        <v>180718</v>
      </c>
      <c r="B719" s="10" t="s">
        <v>7</v>
      </c>
      <c r="C719" s="11" t="s">
        <v>729</v>
      </c>
      <c r="D719" s="12">
        <v>25</v>
      </c>
      <c r="E719" s="13">
        <v>10</v>
      </c>
      <c r="F719" s="14"/>
      <c r="G719" s="15">
        <f t="shared" si="22"/>
        <v>0</v>
      </c>
    </row>
    <row r="720" spans="1:7" x14ac:dyDescent="0.25">
      <c r="A720" s="9">
        <f t="shared" si="23"/>
        <v>180719</v>
      </c>
      <c r="B720" s="10" t="s">
        <v>35</v>
      </c>
      <c r="C720" s="23" t="s">
        <v>730</v>
      </c>
      <c r="D720" s="18">
        <v>20</v>
      </c>
      <c r="E720" s="19">
        <v>20</v>
      </c>
      <c r="F720" s="14"/>
      <c r="G720" s="15">
        <f t="shared" si="22"/>
        <v>0</v>
      </c>
    </row>
    <row r="721" spans="1:7" x14ac:dyDescent="0.25">
      <c r="A721" s="9">
        <f t="shared" si="23"/>
        <v>180720</v>
      </c>
      <c r="B721" s="10" t="s">
        <v>35</v>
      </c>
      <c r="C721" s="17" t="s">
        <v>731</v>
      </c>
      <c r="D721" s="18">
        <v>20</v>
      </c>
      <c r="E721" s="19">
        <v>20</v>
      </c>
      <c r="F721" s="14"/>
      <c r="G721" s="15">
        <f t="shared" si="22"/>
        <v>0</v>
      </c>
    </row>
    <row r="722" spans="1:7" x14ac:dyDescent="0.25">
      <c r="A722" s="9">
        <f t="shared" si="23"/>
        <v>180721</v>
      </c>
      <c r="B722" s="10" t="s">
        <v>28</v>
      </c>
      <c r="C722" s="11" t="s">
        <v>732</v>
      </c>
      <c r="D722" s="12">
        <v>25</v>
      </c>
      <c r="E722" s="13">
        <v>10</v>
      </c>
      <c r="F722" s="14"/>
      <c r="G722" s="15">
        <f t="shared" si="22"/>
        <v>0</v>
      </c>
    </row>
    <row r="723" spans="1:7" x14ac:dyDescent="0.25">
      <c r="A723" s="9">
        <f t="shared" si="23"/>
        <v>180722</v>
      </c>
      <c r="B723" s="10" t="s">
        <v>28</v>
      </c>
      <c r="C723" s="11" t="s">
        <v>733</v>
      </c>
      <c r="D723" s="12">
        <v>25</v>
      </c>
      <c r="E723" s="13">
        <v>10</v>
      </c>
      <c r="F723" s="14"/>
      <c r="G723" s="15">
        <f t="shared" si="22"/>
        <v>0</v>
      </c>
    </row>
    <row r="724" spans="1:7" x14ac:dyDescent="0.25">
      <c r="A724" s="9">
        <f t="shared" si="23"/>
        <v>180723</v>
      </c>
      <c r="B724" s="10" t="s">
        <v>28</v>
      </c>
      <c r="C724" s="11" t="s">
        <v>734</v>
      </c>
      <c r="D724" s="12">
        <v>10</v>
      </c>
      <c r="E724" s="13">
        <v>15</v>
      </c>
      <c r="F724" s="14"/>
      <c r="G724" s="15">
        <f t="shared" si="22"/>
        <v>0</v>
      </c>
    </row>
    <row r="725" spans="1:7" x14ac:dyDescent="0.25">
      <c r="A725" s="9">
        <f t="shared" si="23"/>
        <v>180724</v>
      </c>
      <c r="B725" s="10" t="s">
        <v>35</v>
      </c>
      <c r="C725" s="28" t="s">
        <v>735</v>
      </c>
      <c r="D725" s="18">
        <v>20</v>
      </c>
      <c r="E725" s="19">
        <v>10</v>
      </c>
      <c r="F725" s="14"/>
      <c r="G725" s="15">
        <f t="shared" si="22"/>
        <v>0</v>
      </c>
    </row>
    <row r="726" spans="1:7" x14ac:dyDescent="0.25">
      <c r="A726" s="61">
        <f t="shared" si="23"/>
        <v>180725</v>
      </c>
      <c r="B726" s="62" t="s">
        <v>35</v>
      </c>
      <c r="C726" s="73" t="s">
        <v>736</v>
      </c>
      <c r="D726" s="69">
        <v>20</v>
      </c>
      <c r="E726" s="70">
        <v>20</v>
      </c>
      <c r="F726" s="60"/>
      <c r="G726" s="66">
        <f t="shared" si="22"/>
        <v>0</v>
      </c>
    </row>
    <row r="727" spans="1:7" x14ac:dyDescent="0.25">
      <c r="A727" s="9">
        <f t="shared" si="23"/>
        <v>180726</v>
      </c>
      <c r="B727" s="10" t="s">
        <v>35</v>
      </c>
      <c r="C727" s="17" t="s">
        <v>737</v>
      </c>
      <c r="D727" s="18">
        <v>20</v>
      </c>
      <c r="E727" s="19">
        <v>20</v>
      </c>
      <c r="F727" s="14"/>
      <c r="G727" s="15">
        <f t="shared" si="22"/>
        <v>0</v>
      </c>
    </row>
    <row r="728" spans="1:7" x14ac:dyDescent="0.25">
      <c r="A728" s="9">
        <f t="shared" si="23"/>
        <v>180727</v>
      </c>
      <c r="B728" s="10" t="s">
        <v>35</v>
      </c>
      <c r="C728" s="22" t="s">
        <v>738</v>
      </c>
      <c r="D728" s="18">
        <v>20</v>
      </c>
      <c r="E728" s="19">
        <v>20</v>
      </c>
      <c r="F728" s="14"/>
      <c r="G728" s="15">
        <f t="shared" si="22"/>
        <v>0</v>
      </c>
    </row>
    <row r="729" spans="1:7" x14ac:dyDescent="0.25">
      <c r="A729" s="9">
        <f t="shared" si="23"/>
        <v>180728</v>
      </c>
      <c r="B729" s="10" t="s">
        <v>28</v>
      </c>
      <c r="C729" s="11" t="s">
        <v>739</v>
      </c>
      <c r="D729" s="12">
        <v>25</v>
      </c>
      <c r="E729" s="13">
        <v>10</v>
      </c>
      <c r="F729" s="14"/>
      <c r="G729" s="15">
        <f t="shared" si="22"/>
        <v>0</v>
      </c>
    </row>
    <row r="730" spans="1:7" x14ac:dyDescent="0.25">
      <c r="A730" s="9">
        <f t="shared" si="23"/>
        <v>180729</v>
      </c>
      <c r="B730" s="10" t="s">
        <v>28</v>
      </c>
      <c r="C730" s="11" t="s">
        <v>740</v>
      </c>
      <c r="D730" s="12">
        <v>25</v>
      </c>
      <c r="E730" s="13">
        <v>10</v>
      </c>
      <c r="F730" s="14"/>
      <c r="G730" s="15">
        <f t="shared" si="22"/>
        <v>0</v>
      </c>
    </row>
    <row r="731" spans="1:7" x14ac:dyDescent="0.25">
      <c r="A731" s="9">
        <f t="shared" si="23"/>
        <v>180730</v>
      </c>
      <c r="B731" s="10" t="s">
        <v>18</v>
      </c>
      <c r="C731" s="11" t="s">
        <v>741</v>
      </c>
      <c r="D731" s="12">
        <v>20</v>
      </c>
      <c r="E731" s="13">
        <v>10</v>
      </c>
      <c r="F731" s="14"/>
      <c r="G731" s="15">
        <f t="shared" si="22"/>
        <v>0</v>
      </c>
    </row>
    <row r="732" spans="1:7" x14ac:dyDescent="0.25">
      <c r="A732" s="9">
        <f t="shared" si="23"/>
        <v>180731</v>
      </c>
      <c r="B732" s="10" t="s">
        <v>13</v>
      </c>
      <c r="C732" s="11" t="s">
        <v>742</v>
      </c>
      <c r="D732" s="12">
        <v>15</v>
      </c>
      <c r="E732" s="13">
        <v>10</v>
      </c>
      <c r="F732" s="14"/>
      <c r="G732" s="15">
        <f t="shared" si="22"/>
        <v>0</v>
      </c>
    </row>
    <row r="733" spans="1:7" x14ac:dyDescent="0.25">
      <c r="A733" s="9">
        <f t="shared" si="23"/>
        <v>180732</v>
      </c>
      <c r="B733" s="10" t="s">
        <v>28</v>
      </c>
      <c r="C733" s="11" t="s">
        <v>743</v>
      </c>
      <c r="D733" s="12">
        <v>25</v>
      </c>
      <c r="E733" s="13">
        <v>10</v>
      </c>
      <c r="F733" s="14"/>
      <c r="G733" s="15">
        <f t="shared" si="22"/>
        <v>0</v>
      </c>
    </row>
    <row r="734" spans="1:7" x14ac:dyDescent="0.25">
      <c r="A734" s="9">
        <f t="shared" si="23"/>
        <v>180733</v>
      </c>
      <c r="B734" s="10" t="s">
        <v>45</v>
      </c>
      <c r="C734" s="11" t="s">
        <v>744</v>
      </c>
      <c r="D734" s="12">
        <v>30</v>
      </c>
      <c r="E734" s="13">
        <v>10</v>
      </c>
      <c r="F734" s="14"/>
      <c r="G734" s="15">
        <f t="shared" si="22"/>
        <v>0</v>
      </c>
    </row>
    <row r="735" spans="1:7" x14ac:dyDescent="0.25">
      <c r="A735" s="9">
        <f t="shared" si="23"/>
        <v>180734</v>
      </c>
      <c r="B735" s="10" t="s">
        <v>28</v>
      </c>
      <c r="C735" s="11" t="s">
        <v>745</v>
      </c>
      <c r="D735" s="12">
        <v>25</v>
      </c>
      <c r="E735" s="13">
        <v>10</v>
      </c>
      <c r="F735" s="14"/>
      <c r="G735" s="15">
        <f t="shared" si="22"/>
        <v>0</v>
      </c>
    </row>
    <row r="736" spans="1:7" x14ac:dyDescent="0.25">
      <c r="A736" s="9">
        <f t="shared" si="23"/>
        <v>180735</v>
      </c>
      <c r="B736" s="10" t="s">
        <v>7</v>
      </c>
      <c r="C736" s="11" t="s">
        <v>746</v>
      </c>
      <c r="D736" s="12">
        <v>20</v>
      </c>
      <c r="E736" s="13">
        <v>10</v>
      </c>
      <c r="F736" s="14"/>
      <c r="G736" s="15">
        <f t="shared" si="22"/>
        <v>0</v>
      </c>
    </row>
    <row r="737" spans="1:7" x14ac:dyDescent="0.25">
      <c r="A737" s="9">
        <f t="shared" si="23"/>
        <v>180736</v>
      </c>
      <c r="B737" s="10" t="s">
        <v>133</v>
      </c>
      <c r="C737" s="11" t="s">
        <v>747</v>
      </c>
      <c r="D737" s="12">
        <v>20</v>
      </c>
      <c r="E737" s="13">
        <v>20</v>
      </c>
      <c r="F737" s="14"/>
      <c r="G737" s="15">
        <f t="shared" si="22"/>
        <v>0</v>
      </c>
    </row>
    <row r="738" spans="1:7" x14ac:dyDescent="0.25">
      <c r="A738" s="9">
        <f t="shared" si="23"/>
        <v>180737</v>
      </c>
      <c r="B738" s="10" t="s">
        <v>28</v>
      </c>
      <c r="C738" s="11" t="s">
        <v>748</v>
      </c>
      <c r="D738" s="12">
        <v>25</v>
      </c>
      <c r="E738" s="13">
        <v>10</v>
      </c>
      <c r="F738" s="14"/>
      <c r="G738" s="15">
        <f t="shared" si="22"/>
        <v>0</v>
      </c>
    </row>
    <row r="739" spans="1:7" x14ac:dyDescent="0.25">
      <c r="A739" s="9">
        <f t="shared" si="23"/>
        <v>180738</v>
      </c>
      <c r="B739" s="10" t="s">
        <v>28</v>
      </c>
      <c r="C739" s="11" t="s">
        <v>749</v>
      </c>
      <c r="D739" s="12">
        <v>25</v>
      </c>
      <c r="E739" s="13">
        <v>10</v>
      </c>
      <c r="F739" s="14"/>
      <c r="G739" s="15">
        <f t="shared" si="22"/>
        <v>0</v>
      </c>
    </row>
    <row r="740" spans="1:7" x14ac:dyDescent="0.25">
      <c r="A740" s="9">
        <f t="shared" si="23"/>
        <v>180739</v>
      </c>
      <c r="B740" s="10" t="s">
        <v>7</v>
      </c>
      <c r="C740" s="11" t="s">
        <v>750</v>
      </c>
      <c r="D740" s="12">
        <v>25</v>
      </c>
      <c r="E740" s="13">
        <v>10</v>
      </c>
      <c r="F740" s="14"/>
      <c r="G740" s="15">
        <f t="shared" si="22"/>
        <v>0</v>
      </c>
    </row>
    <row r="741" spans="1:7" x14ac:dyDescent="0.25">
      <c r="A741" s="9">
        <f t="shared" si="23"/>
        <v>180740</v>
      </c>
      <c r="B741" s="10" t="s">
        <v>9</v>
      </c>
      <c r="C741" s="11" t="s">
        <v>751</v>
      </c>
      <c r="D741" s="12">
        <v>10</v>
      </c>
      <c r="E741" s="13">
        <v>10</v>
      </c>
      <c r="F741" s="14"/>
      <c r="G741" s="15">
        <f t="shared" si="22"/>
        <v>0</v>
      </c>
    </row>
    <row r="742" spans="1:7" x14ac:dyDescent="0.25">
      <c r="A742" s="9">
        <f t="shared" si="23"/>
        <v>180741</v>
      </c>
      <c r="B742" s="10" t="s">
        <v>9</v>
      </c>
      <c r="C742" s="11" t="s">
        <v>752</v>
      </c>
      <c r="D742" s="12">
        <v>10</v>
      </c>
      <c r="E742" s="13">
        <v>10</v>
      </c>
      <c r="F742" s="14"/>
      <c r="G742" s="15">
        <f t="shared" si="22"/>
        <v>0</v>
      </c>
    </row>
    <row r="743" spans="1:7" x14ac:dyDescent="0.25">
      <c r="A743" s="9">
        <f t="shared" si="23"/>
        <v>180742</v>
      </c>
      <c r="B743" s="10" t="s">
        <v>9</v>
      </c>
      <c r="C743" s="11" t="s">
        <v>753</v>
      </c>
      <c r="D743" s="12">
        <v>10</v>
      </c>
      <c r="E743" s="13">
        <v>10</v>
      </c>
      <c r="F743" s="14"/>
      <c r="G743" s="15">
        <f t="shared" si="22"/>
        <v>0</v>
      </c>
    </row>
    <row r="744" spans="1:7" x14ac:dyDescent="0.25">
      <c r="A744" s="9">
        <f t="shared" si="23"/>
        <v>180743</v>
      </c>
      <c r="B744" s="10" t="s">
        <v>9</v>
      </c>
      <c r="C744" s="11" t="s">
        <v>754</v>
      </c>
      <c r="D744" s="12">
        <v>10</v>
      </c>
      <c r="E744" s="13">
        <v>10</v>
      </c>
      <c r="F744" s="14"/>
      <c r="G744" s="15">
        <f t="shared" si="22"/>
        <v>0</v>
      </c>
    </row>
    <row r="745" spans="1:7" x14ac:dyDescent="0.25">
      <c r="A745" s="9">
        <f t="shared" si="23"/>
        <v>180744</v>
      </c>
      <c r="B745" s="10" t="s">
        <v>9</v>
      </c>
      <c r="C745" s="11" t="s">
        <v>755</v>
      </c>
      <c r="D745" s="12">
        <v>10</v>
      </c>
      <c r="E745" s="13">
        <v>10</v>
      </c>
      <c r="F745" s="14"/>
      <c r="G745" s="15">
        <f t="shared" si="22"/>
        <v>0</v>
      </c>
    </row>
    <row r="746" spans="1:7" x14ac:dyDescent="0.25">
      <c r="A746" s="9">
        <f t="shared" si="23"/>
        <v>180745</v>
      </c>
      <c r="B746" s="10" t="s">
        <v>9</v>
      </c>
      <c r="C746" s="11" t="s">
        <v>756</v>
      </c>
      <c r="D746" s="12">
        <v>10</v>
      </c>
      <c r="E746" s="13">
        <v>10</v>
      </c>
      <c r="F746" s="14"/>
      <c r="G746" s="15">
        <f t="shared" si="22"/>
        <v>0</v>
      </c>
    </row>
    <row r="747" spans="1:7" x14ac:dyDescent="0.25">
      <c r="A747" s="9">
        <f t="shared" si="23"/>
        <v>180746</v>
      </c>
      <c r="B747" s="10" t="s">
        <v>9</v>
      </c>
      <c r="C747" s="11" t="s">
        <v>757</v>
      </c>
      <c r="D747" s="12">
        <v>10</v>
      </c>
      <c r="E747" s="13">
        <v>10</v>
      </c>
      <c r="F747" s="14"/>
      <c r="G747" s="15">
        <f t="shared" si="22"/>
        <v>0</v>
      </c>
    </row>
    <row r="748" spans="1:7" x14ac:dyDescent="0.25">
      <c r="A748" s="9">
        <f t="shared" si="23"/>
        <v>180747</v>
      </c>
      <c r="B748" s="10" t="s">
        <v>9</v>
      </c>
      <c r="C748" s="11" t="s">
        <v>758</v>
      </c>
      <c r="D748" s="12">
        <v>10</v>
      </c>
      <c r="E748" s="13">
        <v>30</v>
      </c>
      <c r="F748" s="14"/>
      <c r="G748" s="15">
        <f t="shared" si="22"/>
        <v>0</v>
      </c>
    </row>
    <row r="749" spans="1:7" x14ac:dyDescent="0.25">
      <c r="A749" s="9">
        <f t="shared" si="23"/>
        <v>180748</v>
      </c>
      <c r="B749" s="10" t="s">
        <v>9</v>
      </c>
      <c r="C749" s="11" t="s">
        <v>759</v>
      </c>
      <c r="D749" s="12">
        <v>10</v>
      </c>
      <c r="E749" s="13">
        <v>10</v>
      </c>
      <c r="F749" s="14"/>
      <c r="G749" s="15">
        <f t="shared" si="22"/>
        <v>0</v>
      </c>
    </row>
    <row r="750" spans="1:7" x14ac:dyDescent="0.25">
      <c r="A750" s="9">
        <f t="shared" si="23"/>
        <v>180749</v>
      </c>
      <c r="B750" s="31" t="s">
        <v>9</v>
      </c>
      <c r="C750" s="11" t="s">
        <v>760</v>
      </c>
      <c r="D750" s="32">
        <v>10</v>
      </c>
      <c r="E750" s="33">
        <v>10</v>
      </c>
      <c r="F750" s="14"/>
      <c r="G750" s="15">
        <f t="shared" si="22"/>
        <v>0</v>
      </c>
    </row>
    <row r="751" spans="1:7" x14ac:dyDescent="0.25">
      <c r="A751" s="9">
        <f t="shared" si="23"/>
        <v>180750</v>
      </c>
      <c r="B751" s="31" t="s">
        <v>9</v>
      </c>
      <c r="C751" s="11" t="s">
        <v>761</v>
      </c>
      <c r="D751" s="32">
        <v>10</v>
      </c>
      <c r="E751" s="33">
        <v>10</v>
      </c>
      <c r="F751" s="14"/>
      <c r="G751" s="15">
        <f t="shared" si="22"/>
        <v>0</v>
      </c>
    </row>
    <row r="752" spans="1:7" x14ac:dyDescent="0.25">
      <c r="A752" s="9">
        <f t="shared" si="23"/>
        <v>180751</v>
      </c>
      <c r="B752" s="31" t="s">
        <v>9</v>
      </c>
      <c r="C752" s="11" t="s">
        <v>762</v>
      </c>
      <c r="D752" s="32">
        <v>10</v>
      </c>
      <c r="E752" s="33">
        <v>10</v>
      </c>
      <c r="F752" s="14"/>
      <c r="G752" s="15">
        <f t="shared" si="22"/>
        <v>0</v>
      </c>
    </row>
    <row r="753" spans="1:7" x14ac:dyDescent="0.25">
      <c r="A753" s="9">
        <f t="shared" si="23"/>
        <v>180752</v>
      </c>
      <c r="B753" s="10" t="s">
        <v>9</v>
      </c>
      <c r="C753" s="11" t="s">
        <v>763</v>
      </c>
      <c r="D753" s="12">
        <v>10</v>
      </c>
      <c r="E753" s="13">
        <v>10</v>
      </c>
      <c r="F753" s="14"/>
      <c r="G753" s="15">
        <f t="shared" si="22"/>
        <v>0</v>
      </c>
    </row>
    <row r="754" spans="1:7" x14ac:dyDescent="0.25">
      <c r="A754" s="9">
        <f t="shared" si="23"/>
        <v>180753</v>
      </c>
      <c r="B754" s="10" t="s">
        <v>9</v>
      </c>
      <c r="C754" s="11" t="s">
        <v>764</v>
      </c>
      <c r="D754" s="12">
        <v>10</v>
      </c>
      <c r="E754" s="13">
        <v>10</v>
      </c>
      <c r="F754" s="14"/>
      <c r="G754" s="15">
        <f t="shared" si="22"/>
        <v>0</v>
      </c>
    </row>
    <row r="755" spans="1:7" x14ac:dyDescent="0.25">
      <c r="A755" s="9">
        <f t="shared" si="23"/>
        <v>180754</v>
      </c>
      <c r="B755" s="10" t="s">
        <v>13</v>
      </c>
      <c r="C755" s="11" t="s">
        <v>765</v>
      </c>
      <c r="D755" s="12">
        <v>20</v>
      </c>
      <c r="E755" s="13">
        <v>10</v>
      </c>
      <c r="F755" s="14"/>
      <c r="G755" s="15">
        <f t="shared" si="22"/>
        <v>0</v>
      </c>
    </row>
    <row r="756" spans="1:7" x14ac:dyDescent="0.25">
      <c r="A756" s="9">
        <f t="shared" si="23"/>
        <v>180755</v>
      </c>
      <c r="B756" s="10" t="s">
        <v>9</v>
      </c>
      <c r="C756" s="11" t="s">
        <v>766</v>
      </c>
      <c r="D756" s="12">
        <v>10</v>
      </c>
      <c r="E756" s="13">
        <v>10</v>
      </c>
      <c r="F756" s="14"/>
      <c r="G756" s="15">
        <f t="shared" si="22"/>
        <v>0</v>
      </c>
    </row>
    <row r="757" spans="1:7" x14ac:dyDescent="0.25">
      <c r="A757" s="9">
        <f t="shared" si="23"/>
        <v>180756</v>
      </c>
      <c r="B757" s="10" t="s">
        <v>7</v>
      </c>
      <c r="C757" s="11" t="s">
        <v>767</v>
      </c>
      <c r="D757" s="12">
        <v>20</v>
      </c>
      <c r="E757" s="13">
        <v>10</v>
      </c>
      <c r="F757" s="14"/>
      <c r="G757" s="15">
        <f t="shared" si="22"/>
        <v>0</v>
      </c>
    </row>
    <row r="758" spans="1:7" x14ac:dyDescent="0.25">
      <c r="A758" s="9">
        <f t="shared" si="23"/>
        <v>180757</v>
      </c>
      <c r="B758" s="10" t="s">
        <v>9</v>
      </c>
      <c r="C758" s="11" t="s">
        <v>768</v>
      </c>
      <c r="D758" s="12">
        <v>10</v>
      </c>
      <c r="E758" s="13">
        <v>10</v>
      </c>
      <c r="F758" s="14"/>
      <c r="G758" s="15">
        <f t="shared" si="22"/>
        <v>0</v>
      </c>
    </row>
    <row r="759" spans="1:7" x14ac:dyDescent="0.25">
      <c r="A759" s="9">
        <f t="shared" si="23"/>
        <v>180758</v>
      </c>
      <c r="B759" s="10" t="s">
        <v>7</v>
      </c>
      <c r="C759" s="11" t="s">
        <v>769</v>
      </c>
      <c r="D759" s="12">
        <v>20</v>
      </c>
      <c r="E759" s="13">
        <v>10</v>
      </c>
      <c r="F759" s="14"/>
      <c r="G759" s="15">
        <f t="shared" si="22"/>
        <v>0</v>
      </c>
    </row>
    <row r="760" spans="1:7" x14ac:dyDescent="0.25">
      <c r="A760" s="9">
        <f t="shared" si="23"/>
        <v>180759</v>
      </c>
      <c r="B760" s="10" t="s">
        <v>9</v>
      </c>
      <c r="C760" s="11" t="s">
        <v>770</v>
      </c>
      <c r="D760" s="12">
        <v>10</v>
      </c>
      <c r="E760" s="13">
        <v>10</v>
      </c>
      <c r="F760" s="14"/>
      <c r="G760" s="15">
        <f t="shared" si="22"/>
        <v>0</v>
      </c>
    </row>
    <row r="761" spans="1:7" x14ac:dyDescent="0.25">
      <c r="A761" s="9">
        <f t="shared" si="23"/>
        <v>180760</v>
      </c>
      <c r="B761" s="10" t="s">
        <v>9</v>
      </c>
      <c r="C761" s="11" t="s">
        <v>771</v>
      </c>
      <c r="D761" s="12">
        <v>10</v>
      </c>
      <c r="E761" s="13">
        <v>10</v>
      </c>
      <c r="F761" s="14"/>
      <c r="G761" s="15">
        <f t="shared" si="22"/>
        <v>0</v>
      </c>
    </row>
    <row r="762" spans="1:7" x14ac:dyDescent="0.25">
      <c r="A762" s="9">
        <f t="shared" si="23"/>
        <v>180761</v>
      </c>
      <c r="B762" s="10" t="s">
        <v>9</v>
      </c>
      <c r="C762" s="11" t="s">
        <v>772</v>
      </c>
      <c r="D762" s="12">
        <v>20</v>
      </c>
      <c r="E762" s="13">
        <v>10</v>
      </c>
      <c r="F762" s="14"/>
      <c r="G762" s="15">
        <f t="shared" si="22"/>
        <v>0</v>
      </c>
    </row>
    <row r="763" spans="1:7" x14ac:dyDescent="0.25">
      <c r="A763" s="9">
        <f t="shared" si="23"/>
        <v>180762</v>
      </c>
      <c r="B763" s="10" t="s">
        <v>9</v>
      </c>
      <c r="C763" s="11" t="s">
        <v>773</v>
      </c>
      <c r="D763" s="12">
        <v>10</v>
      </c>
      <c r="E763" s="13">
        <v>10</v>
      </c>
      <c r="F763" s="14"/>
      <c r="G763" s="15">
        <f t="shared" si="22"/>
        <v>0</v>
      </c>
    </row>
    <row r="764" spans="1:7" x14ac:dyDescent="0.25">
      <c r="A764" s="9">
        <f t="shared" si="23"/>
        <v>180763</v>
      </c>
      <c r="B764" s="10" t="s">
        <v>35</v>
      </c>
      <c r="C764" s="22" t="s">
        <v>774</v>
      </c>
      <c r="D764" s="18">
        <v>20</v>
      </c>
      <c r="E764" s="19">
        <v>10</v>
      </c>
      <c r="F764" s="14"/>
      <c r="G764" s="15">
        <f t="shared" si="22"/>
        <v>0</v>
      </c>
    </row>
    <row r="765" spans="1:7" x14ac:dyDescent="0.25">
      <c r="A765" s="9">
        <f t="shared" si="23"/>
        <v>180764</v>
      </c>
      <c r="B765" s="10" t="s">
        <v>45</v>
      </c>
      <c r="C765" s="11" t="s">
        <v>775</v>
      </c>
      <c r="D765" s="12">
        <v>15</v>
      </c>
      <c r="E765" s="13">
        <v>10</v>
      </c>
      <c r="F765" s="14"/>
      <c r="G765" s="15">
        <f t="shared" si="22"/>
        <v>0</v>
      </c>
    </row>
    <row r="766" spans="1:7" x14ac:dyDescent="0.25">
      <c r="A766" s="9">
        <f t="shared" si="23"/>
        <v>180765</v>
      </c>
      <c r="B766" s="10" t="s">
        <v>45</v>
      </c>
      <c r="C766" s="11" t="s">
        <v>776</v>
      </c>
      <c r="D766" s="12">
        <v>15</v>
      </c>
      <c r="E766" s="13">
        <v>10</v>
      </c>
      <c r="F766" s="14"/>
      <c r="G766" s="15">
        <f t="shared" si="22"/>
        <v>0</v>
      </c>
    </row>
    <row r="767" spans="1:7" x14ac:dyDescent="0.25">
      <c r="A767" s="9">
        <f t="shared" si="23"/>
        <v>180766</v>
      </c>
      <c r="B767" s="10" t="s">
        <v>45</v>
      </c>
      <c r="C767" s="11" t="s">
        <v>777</v>
      </c>
      <c r="D767" s="12">
        <v>15</v>
      </c>
      <c r="E767" s="13">
        <v>10</v>
      </c>
      <c r="F767" s="14"/>
      <c r="G767" s="15">
        <f t="shared" si="22"/>
        <v>0</v>
      </c>
    </row>
    <row r="768" spans="1:7" x14ac:dyDescent="0.25">
      <c r="A768" s="9">
        <f t="shared" si="23"/>
        <v>180767</v>
      </c>
      <c r="B768" s="10" t="s">
        <v>45</v>
      </c>
      <c r="C768" s="11" t="s">
        <v>778</v>
      </c>
      <c r="D768" s="12">
        <v>15</v>
      </c>
      <c r="E768" s="13">
        <v>10</v>
      </c>
      <c r="F768" s="14"/>
      <c r="G768" s="15">
        <f t="shared" si="22"/>
        <v>0</v>
      </c>
    </row>
    <row r="769" spans="1:7" x14ac:dyDescent="0.25">
      <c r="A769" s="9">
        <f t="shared" si="23"/>
        <v>180768</v>
      </c>
      <c r="B769" s="10" t="s">
        <v>45</v>
      </c>
      <c r="C769" s="11" t="s">
        <v>779</v>
      </c>
      <c r="D769" s="12">
        <v>15</v>
      </c>
      <c r="E769" s="13">
        <v>10</v>
      </c>
      <c r="F769" s="14"/>
      <c r="G769" s="15">
        <f t="shared" si="22"/>
        <v>0</v>
      </c>
    </row>
    <row r="770" spans="1:7" x14ac:dyDescent="0.25">
      <c r="A770" s="9">
        <f t="shared" si="23"/>
        <v>180769</v>
      </c>
      <c r="B770" s="10" t="s">
        <v>45</v>
      </c>
      <c r="C770" s="11" t="s">
        <v>780</v>
      </c>
      <c r="D770" s="12">
        <v>20</v>
      </c>
      <c r="E770" s="13">
        <v>10</v>
      </c>
      <c r="F770" s="14"/>
      <c r="G770" s="15">
        <f t="shared" ref="G770:G833" si="24">F770*E770</f>
        <v>0</v>
      </c>
    </row>
    <row r="771" spans="1:7" x14ac:dyDescent="0.25">
      <c r="A771" s="9">
        <f t="shared" ref="A771:A834" si="25">A770+1</f>
        <v>180770</v>
      </c>
      <c r="B771" s="10" t="s">
        <v>45</v>
      </c>
      <c r="C771" s="34" t="s">
        <v>781</v>
      </c>
      <c r="D771" s="12">
        <v>15</v>
      </c>
      <c r="E771" s="35">
        <v>10</v>
      </c>
      <c r="F771" s="14"/>
      <c r="G771" s="15">
        <f t="shared" si="24"/>
        <v>0</v>
      </c>
    </row>
    <row r="772" spans="1:7" x14ac:dyDescent="0.25">
      <c r="A772" s="9">
        <f t="shared" si="25"/>
        <v>180771</v>
      </c>
      <c r="B772" s="10" t="s">
        <v>45</v>
      </c>
      <c r="C772" s="34" t="s">
        <v>782</v>
      </c>
      <c r="D772" s="12">
        <v>20</v>
      </c>
      <c r="E772" s="35">
        <v>10</v>
      </c>
      <c r="F772" s="14"/>
      <c r="G772" s="15">
        <f t="shared" si="24"/>
        <v>0</v>
      </c>
    </row>
    <row r="773" spans="1:7" x14ac:dyDescent="0.25">
      <c r="A773" s="9">
        <f t="shared" si="25"/>
        <v>180772</v>
      </c>
      <c r="B773" s="10" t="s">
        <v>45</v>
      </c>
      <c r="C773" s="34" t="s">
        <v>783</v>
      </c>
      <c r="D773" s="12">
        <v>15</v>
      </c>
      <c r="E773" s="35">
        <v>10</v>
      </c>
      <c r="F773" s="14"/>
      <c r="G773" s="15">
        <f t="shared" si="24"/>
        <v>0</v>
      </c>
    </row>
    <row r="774" spans="1:7" x14ac:dyDescent="0.25">
      <c r="A774" s="9">
        <f t="shared" si="25"/>
        <v>180773</v>
      </c>
      <c r="B774" s="10" t="s">
        <v>45</v>
      </c>
      <c r="C774" s="34" t="s">
        <v>784</v>
      </c>
      <c r="D774" s="12">
        <v>15</v>
      </c>
      <c r="E774" s="35">
        <v>10</v>
      </c>
      <c r="F774" s="14"/>
      <c r="G774" s="15">
        <f t="shared" si="24"/>
        <v>0</v>
      </c>
    </row>
    <row r="775" spans="1:7" x14ac:dyDescent="0.25">
      <c r="A775" s="9">
        <f t="shared" si="25"/>
        <v>180774</v>
      </c>
      <c r="B775" s="10" t="s">
        <v>45</v>
      </c>
      <c r="C775" s="34" t="s">
        <v>785</v>
      </c>
      <c r="D775" s="12">
        <v>15</v>
      </c>
      <c r="E775" s="35">
        <v>10</v>
      </c>
      <c r="F775" s="14"/>
      <c r="G775" s="15">
        <f t="shared" si="24"/>
        <v>0</v>
      </c>
    </row>
    <row r="776" spans="1:7" x14ac:dyDescent="0.25">
      <c r="A776" s="9">
        <f t="shared" si="25"/>
        <v>180775</v>
      </c>
      <c r="B776" s="10" t="s">
        <v>45</v>
      </c>
      <c r="C776" s="11" t="s">
        <v>786</v>
      </c>
      <c r="D776" s="12">
        <v>25</v>
      </c>
      <c r="E776" s="35">
        <v>10</v>
      </c>
      <c r="F776" s="14"/>
      <c r="G776" s="15">
        <f t="shared" si="24"/>
        <v>0</v>
      </c>
    </row>
    <row r="777" spans="1:7" x14ac:dyDescent="0.25">
      <c r="A777" s="9">
        <f t="shared" si="25"/>
        <v>180776</v>
      </c>
      <c r="B777" s="10" t="s">
        <v>45</v>
      </c>
      <c r="C777" s="11" t="s">
        <v>787</v>
      </c>
      <c r="D777" s="12">
        <v>25</v>
      </c>
      <c r="E777" s="35">
        <v>10</v>
      </c>
      <c r="F777" s="14"/>
      <c r="G777" s="15">
        <f t="shared" si="24"/>
        <v>0</v>
      </c>
    </row>
    <row r="778" spans="1:7" x14ac:dyDescent="0.25">
      <c r="A778" s="9">
        <f t="shared" si="25"/>
        <v>180777</v>
      </c>
      <c r="B778" s="10" t="s">
        <v>45</v>
      </c>
      <c r="C778" s="11" t="s">
        <v>788</v>
      </c>
      <c r="D778" s="12">
        <v>20</v>
      </c>
      <c r="E778" s="35">
        <v>10</v>
      </c>
      <c r="F778" s="14"/>
      <c r="G778" s="15">
        <f t="shared" si="24"/>
        <v>0</v>
      </c>
    </row>
    <row r="779" spans="1:7" x14ac:dyDescent="0.25">
      <c r="A779" s="9">
        <f t="shared" si="25"/>
        <v>180778</v>
      </c>
      <c r="B779" s="10" t="s">
        <v>45</v>
      </c>
      <c r="C779" s="34" t="s">
        <v>789</v>
      </c>
      <c r="D779" s="12">
        <v>20</v>
      </c>
      <c r="E779" s="35">
        <v>10</v>
      </c>
      <c r="F779" s="14"/>
      <c r="G779" s="15">
        <f t="shared" si="24"/>
        <v>0</v>
      </c>
    </row>
    <row r="780" spans="1:7" x14ac:dyDescent="0.25">
      <c r="A780" s="9">
        <f t="shared" si="25"/>
        <v>180779</v>
      </c>
      <c r="B780" s="10" t="s">
        <v>28</v>
      </c>
      <c r="C780" s="34" t="s">
        <v>790</v>
      </c>
      <c r="D780" s="12">
        <v>25</v>
      </c>
      <c r="E780" s="35">
        <v>10</v>
      </c>
      <c r="F780" s="14"/>
      <c r="G780" s="15">
        <f t="shared" si="24"/>
        <v>0</v>
      </c>
    </row>
    <row r="781" spans="1:7" x14ac:dyDescent="0.25">
      <c r="A781" s="9">
        <f t="shared" si="25"/>
        <v>180780</v>
      </c>
      <c r="B781" s="10" t="s">
        <v>28</v>
      </c>
      <c r="C781" s="34" t="s">
        <v>791</v>
      </c>
      <c r="D781" s="12">
        <v>25</v>
      </c>
      <c r="E781" s="35">
        <v>10</v>
      </c>
      <c r="F781" s="14"/>
      <c r="G781" s="15">
        <f t="shared" si="24"/>
        <v>0</v>
      </c>
    </row>
    <row r="782" spans="1:7" x14ac:dyDescent="0.25">
      <c r="A782" s="9">
        <f t="shared" si="25"/>
        <v>180781</v>
      </c>
      <c r="B782" s="10" t="s">
        <v>28</v>
      </c>
      <c r="C782" s="36" t="s">
        <v>792</v>
      </c>
      <c r="D782" s="12">
        <v>25</v>
      </c>
      <c r="E782" s="35">
        <v>10</v>
      </c>
      <c r="F782" s="14"/>
      <c r="G782" s="15">
        <f t="shared" si="24"/>
        <v>0</v>
      </c>
    </row>
    <row r="783" spans="1:7" x14ac:dyDescent="0.25">
      <c r="A783" s="9">
        <f t="shared" si="25"/>
        <v>180782</v>
      </c>
      <c r="B783" s="10" t="s">
        <v>47</v>
      </c>
      <c r="C783" s="34" t="s">
        <v>793</v>
      </c>
      <c r="D783" s="12">
        <v>25</v>
      </c>
      <c r="E783" s="35">
        <v>10</v>
      </c>
      <c r="F783" s="14"/>
      <c r="G783" s="15">
        <f t="shared" si="24"/>
        <v>0</v>
      </c>
    </row>
    <row r="784" spans="1:7" x14ac:dyDescent="0.25">
      <c r="A784" s="9">
        <f t="shared" si="25"/>
        <v>180783</v>
      </c>
      <c r="B784" s="10" t="s">
        <v>47</v>
      </c>
      <c r="C784" s="34" t="s">
        <v>794</v>
      </c>
      <c r="D784" s="12">
        <v>25</v>
      </c>
      <c r="E784" s="35">
        <v>10</v>
      </c>
      <c r="F784" s="14"/>
      <c r="G784" s="15">
        <f t="shared" si="24"/>
        <v>0</v>
      </c>
    </row>
    <row r="785" spans="1:7" x14ac:dyDescent="0.25">
      <c r="A785" s="9">
        <f t="shared" si="25"/>
        <v>180784</v>
      </c>
      <c r="B785" s="10" t="s">
        <v>9</v>
      </c>
      <c r="C785" s="34" t="s">
        <v>795</v>
      </c>
      <c r="D785" s="12">
        <v>15</v>
      </c>
      <c r="E785" s="35">
        <v>15</v>
      </c>
      <c r="F785" s="14"/>
      <c r="G785" s="15">
        <f t="shared" si="24"/>
        <v>0</v>
      </c>
    </row>
    <row r="786" spans="1:7" x14ac:dyDescent="0.25">
      <c r="A786" s="9">
        <f t="shared" si="25"/>
        <v>180785</v>
      </c>
      <c r="B786" s="10" t="s">
        <v>9</v>
      </c>
      <c r="C786" s="34" t="s">
        <v>796</v>
      </c>
      <c r="D786" s="12">
        <v>15</v>
      </c>
      <c r="E786" s="35">
        <v>10</v>
      </c>
      <c r="F786" s="14"/>
      <c r="G786" s="15">
        <f t="shared" si="24"/>
        <v>0</v>
      </c>
    </row>
    <row r="787" spans="1:7" x14ac:dyDescent="0.25">
      <c r="A787" s="9">
        <f t="shared" si="25"/>
        <v>180786</v>
      </c>
      <c r="B787" s="10" t="s">
        <v>9</v>
      </c>
      <c r="C787" s="34" t="s">
        <v>797</v>
      </c>
      <c r="D787" s="12">
        <v>20</v>
      </c>
      <c r="E787" s="35">
        <v>10</v>
      </c>
      <c r="F787" s="14"/>
      <c r="G787" s="15">
        <f t="shared" si="24"/>
        <v>0</v>
      </c>
    </row>
    <row r="788" spans="1:7" x14ac:dyDescent="0.25">
      <c r="A788" s="9">
        <f t="shared" si="25"/>
        <v>180787</v>
      </c>
      <c r="B788" s="10" t="s">
        <v>9</v>
      </c>
      <c r="C788" s="11" t="s">
        <v>798</v>
      </c>
      <c r="D788" s="12">
        <v>20</v>
      </c>
      <c r="E788" s="35">
        <v>10</v>
      </c>
      <c r="F788" s="14"/>
      <c r="G788" s="15">
        <f t="shared" si="24"/>
        <v>0</v>
      </c>
    </row>
    <row r="789" spans="1:7" x14ac:dyDescent="0.25">
      <c r="A789" s="9">
        <f t="shared" si="25"/>
        <v>180788</v>
      </c>
      <c r="B789" s="10" t="s">
        <v>9</v>
      </c>
      <c r="C789" s="34" t="s">
        <v>799</v>
      </c>
      <c r="D789" s="12">
        <v>20</v>
      </c>
      <c r="E789" s="35">
        <v>10</v>
      </c>
      <c r="F789" s="14"/>
      <c r="G789" s="15">
        <f t="shared" si="24"/>
        <v>0</v>
      </c>
    </row>
    <row r="790" spans="1:7" x14ac:dyDescent="0.25">
      <c r="A790" s="9">
        <f t="shared" si="25"/>
        <v>180789</v>
      </c>
      <c r="B790" s="10" t="s">
        <v>9</v>
      </c>
      <c r="C790" s="34" t="s">
        <v>800</v>
      </c>
      <c r="D790" s="12">
        <v>20</v>
      </c>
      <c r="E790" s="35">
        <v>20</v>
      </c>
      <c r="F790" s="14"/>
      <c r="G790" s="15">
        <f t="shared" si="24"/>
        <v>0</v>
      </c>
    </row>
    <row r="791" spans="1:7" x14ac:dyDescent="0.25">
      <c r="A791" s="9">
        <f t="shared" si="25"/>
        <v>180790</v>
      </c>
      <c r="B791" s="10" t="s">
        <v>9</v>
      </c>
      <c r="C791" s="34" t="s">
        <v>801</v>
      </c>
      <c r="D791" s="12">
        <v>15</v>
      </c>
      <c r="E791" s="35">
        <v>10</v>
      </c>
      <c r="F791" s="14"/>
      <c r="G791" s="15">
        <f t="shared" si="24"/>
        <v>0</v>
      </c>
    </row>
    <row r="792" spans="1:7" x14ac:dyDescent="0.25">
      <c r="A792" s="9">
        <f t="shared" si="25"/>
        <v>180791</v>
      </c>
      <c r="B792" s="10" t="s">
        <v>9</v>
      </c>
      <c r="C792" s="34" t="s">
        <v>802</v>
      </c>
      <c r="D792" s="12">
        <v>15</v>
      </c>
      <c r="E792" s="35">
        <v>10</v>
      </c>
      <c r="F792" s="14"/>
      <c r="G792" s="15">
        <f t="shared" si="24"/>
        <v>0</v>
      </c>
    </row>
    <row r="793" spans="1:7" x14ac:dyDescent="0.25">
      <c r="A793" s="9">
        <f t="shared" si="25"/>
        <v>180792</v>
      </c>
      <c r="B793" s="10" t="s">
        <v>9</v>
      </c>
      <c r="C793" s="34" t="s">
        <v>803</v>
      </c>
      <c r="D793" s="12">
        <v>15</v>
      </c>
      <c r="E793" s="35">
        <v>10</v>
      </c>
      <c r="F793" s="14"/>
      <c r="G793" s="15">
        <f t="shared" si="24"/>
        <v>0</v>
      </c>
    </row>
    <row r="794" spans="1:7" x14ac:dyDescent="0.25">
      <c r="A794" s="9">
        <f t="shared" si="25"/>
        <v>180793</v>
      </c>
      <c r="B794" s="10" t="s">
        <v>9</v>
      </c>
      <c r="C794" s="11" t="s">
        <v>804</v>
      </c>
      <c r="D794" s="12">
        <v>15</v>
      </c>
      <c r="E794" s="35">
        <v>10</v>
      </c>
      <c r="F794" s="14"/>
      <c r="G794" s="15">
        <f t="shared" si="24"/>
        <v>0</v>
      </c>
    </row>
    <row r="795" spans="1:7" x14ac:dyDescent="0.25">
      <c r="A795" s="9">
        <f t="shared" si="25"/>
        <v>180794</v>
      </c>
      <c r="B795" s="10" t="s">
        <v>9</v>
      </c>
      <c r="C795" s="34" t="s">
        <v>805</v>
      </c>
      <c r="D795" s="12">
        <v>20</v>
      </c>
      <c r="E795" s="35">
        <v>10</v>
      </c>
      <c r="F795" s="14"/>
      <c r="G795" s="15">
        <f t="shared" si="24"/>
        <v>0</v>
      </c>
    </row>
    <row r="796" spans="1:7" x14ac:dyDescent="0.25">
      <c r="A796" s="9">
        <f t="shared" si="25"/>
        <v>180795</v>
      </c>
      <c r="B796" s="10" t="s">
        <v>9</v>
      </c>
      <c r="C796" s="34" t="s">
        <v>806</v>
      </c>
      <c r="D796" s="12">
        <v>10</v>
      </c>
      <c r="E796" s="35">
        <v>20</v>
      </c>
      <c r="F796" s="14"/>
      <c r="G796" s="15">
        <f t="shared" si="24"/>
        <v>0</v>
      </c>
    </row>
    <row r="797" spans="1:7" x14ac:dyDescent="0.25">
      <c r="A797" s="9">
        <f t="shared" si="25"/>
        <v>180796</v>
      </c>
      <c r="B797" s="10" t="s">
        <v>28</v>
      </c>
      <c r="C797" s="11" t="s">
        <v>807</v>
      </c>
      <c r="D797" s="12">
        <v>10</v>
      </c>
      <c r="E797" s="35">
        <v>25</v>
      </c>
      <c r="F797" s="14"/>
      <c r="G797" s="15">
        <f t="shared" si="24"/>
        <v>0</v>
      </c>
    </row>
    <row r="798" spans="1:7" x14ac:dyDescent="0.25">
      <c r="A798" s="61">
        <f t="shared" si="25"/>
        <v>180797</v>
      </c>
      <c r="B798" s="62" t="s">
        <v>28</v>
      </c>
      <c r="C798" s="75" t="s">
        <v>808</v>
      </c>
      <c r="D798" s="64">
        <v>50</v>
      </c>
      <c r="E798" s="74">
        <v>10</v>
      </c>
      <c r="F798" s="59"/>
      <c r="G798" s="67">
        <f t="shared" si="24"/>
        <v>0</v>
      </c>
    </row>
    <row r="799" spans="1:7" x14ac:dyDescent="0.25">
      <c r="A799" s="9">
        <f t="shared" si="25"/>
        <v>180798</v>
      </c>
      <c r="B799" s="10" t="s">
        <v>28</v>
      </c>
      <c r="C799" s="11" t="s">
        <v>809</v>
      </c>
      <c r="D799" s="12">
        <v>50</v>
      </c>
      <c r="E799" s="35">
        <v>10</v>
      </c>
      <c r="F799" s="14"/>
      <c r="G799" s="15">
        <f t="shared" si="24"/>
        <v>0</v>
      </c>
    </row>
    <row r="800" spans="1:7" x14ac:dyDescent="0.25">
      <c r="A800" s="9">
        <f t="shared" si="25"/>
        <v>180799</v>
      </c>
      <c r="B800" s="10" t="s">
        <v>28</v>
      </c>
      <c r="C800" s="11" t="s">
        <v>810</v>
      </c>
      <c r="D800" s="12">
        <v>50</v>
      </c>
      <c r="E800" s="35">
        <v>10</v>
      </c>
      <c r="F800" s="14"/>
      <c r="G800" s="15">
        <f t="shared" si="24"/>
        <v>0</v>
      </c>
    </row>
    <row r="801" spans="1:7" x14ac:dyDescent="0.25">
      <c r="A801" s="9">
        <f t="shared" si="25"/>
        <v>180800</v>
      </c>
      <c r="B801" s="10" t="s">
        <v>7</v>
      </c>
      <c r="C801" s="11" t="s">
        <v>811</v>
      </c>
      <c r="D801" s="12">
        <v>30</v>
      </c>
      <c r="E801" s="35">
        <v>10</v>
      </c>
      <c r="F801" s="14"/>
      <c r="G801" s="15">
        <f t="shared" si="24"/>
        <v>0</v>
      </c>
    </row>
    <row r="802" spans="1:7" x14ac:dyDescent="0.25">
      <c r="A802" s="9">
        <f t="shared" si="25"/>
        <v>180801</v>
      </c>
      <c r="B802" s="10" t="s">
        <v>35</v>
      </c>
      <c r="C802" s="22" t="s">
        <v>812</v>
      </c>
      <c r="D802" s="18">
        <v>20</v>
      </c>
      <c r="E802" s="37">
        <v>20</v>
      </c>
      <c r="F802" s="14"/>
      <c r="G802" s="15">
        <f t="shared" si="24"/>
        <v>0</v>
      </c>
    </row>
    <row r="803" spans="1:7" x14ac:dyDescent="0.25">
      <c r="A803" s="9">
        <f t="shared" si="25"/>
        <v>180802</v>
      </c>
      <c r="B803" s="10" t="s">
        <v>7</v>
      </c>
      <c r="C803" s="34" t="s">
        <v>813</v>
      </c>
      <c r="D803" s="12">
        <v>30</v>
      </c>
      <c r="E803" s="35">
        <v>10</v>
      </c>
      <c r="F803" s="14"/>
      <c r="G803" s="15">
        <f t="shared" si="24"/>
        <v>0</v>
      </c>
    </row>
    <row r="804" spans="1:7" x14ac:dyDescent="0.25">
      <c r="A804" s="9">
        <f t="shared" si="25"/>
        <v>180803</v>
      </c>
      <c r="B804" s="10" t="s">
        <v>28</v>
      </c>
      <c r="C804" s="11" t="s">
        <v>814</v>
      </c>
      <c r="D804" s="12">
        <v>50</v>
      </c>
      <c r="E804" s="35">
        <v>10</v>
      </c>
      <c r="F804" s="14"/>
      <c r="G804" s="15">
        <f t="shared" si="24"/>
        <v>0</v>
      </c>
    </row>
    <row r="805" spans="1:7" x14ac:dyDescent="0.25">
      <c r="A805" s="9">
        <f t="shared" si="25"/>
        <v>180804</v>
      </c>
      <c r="B805" s="10" t="s">
        <v>9</v>
      </c>
      <c r="C805" s="11" t="s">
        <v>815</v>
      </c>
      <c r="D805" s="12">
        <v>20</v>
      </c>
      <c r="E805" s="35">
        <v>10</v>
      </c>
      <c r="F805" s="14"/>
      <c r="G805" s="15">
        <f t="shared" si="24"/>
        <v>0</v>
      </c>
    </row>
    <row r="806" spans="1:7" x14ac:dyDescent="0.25">
      <c r="A806" s="9">
        <f t="shared" si="25"/>
        <v>180805</v>
      </c>
      <c r="B806" s="10" t="s">
        <v>9</v>
      </c>
      <c r="C806" s="11" t="s">
        <v>816</v>
      </c>
      <c r="D806" s="12">
        <v>20</v>
      </c>
      <c r="E806" s="35">
        <v>10</v>
      </c>
      <c r="F806" s="14"/>
      <c r="G806" s="15">
        <f t="shared" si="24"/>
        <v>0</v>
      </c>
    </row>
    <row r="807" spans="1:7" x14ac:dyDescent="0.25">
      <c r="A807" s="9">
        <f t="shared" si="25"/>
        <v>180806</v>
      </c>
      <c r="B807" s="10" t="s">
        <v>9</v>
      </c>
      <c r="C807" s="11" t="s">
        <v>817</v>
      </c>
      <c r="D807" s="12">
        <v>20</v>
      </c>
      <c r="E807" s="35">
        <v>10</v>
      </c>
      <c r="F807" s="14"/>
      <c r="G807" s="15">
        <f t="shared" si="24"/>
        <v>0</v>
      </c>
    </row>
    <row r="808" spans="1:7" x14ac:dyDescent="0.25">
      <c r="A808" s="9">
        <f t="shared" si="25"/>
        <v>180807</v>
      </c>
      <c r="B808" s="10" t="s">
        <v>28</v>
      </c>
      <c r="C808" s="11" t="s">
        <v>818</v>
      </c>
      <c r="D808" s="12">
        <v>25</v>
      </c>
      <c r="E808" s="35">
        <v>10</v>
      </c>
      <c r="F808" s="14"/>
      <c r="G808" s="15">
        <f t="shared" si="24"/>
        <v>0</v>
      </c>
    </row>
    <row r="809" spans="1:7" x14ac:dyDescent="0.25">
      <c r="A809" s="9">
        <f t="shared" si="25"/>
        <v>180808</v>
      </c>
      <c r="B809" s="10" t="s">
        <v>18</v>
      </c>
      <c r="C809" s="11" t="s">
        <v>819</v>
      </c>
      <c r="D809" s="12">
        <v>25</v>
      </c>
      <c r="E809" s="35">
        <v>10</v>
      </c>
      <c r="F809" s="14"/>
      <c r="G809" s="15">
        <f t="shared" si="24"/>
        <v>0</v>
      </c>
    </row>
    <row r="810" spans="1:7" x14ac:dyDescent="0.25">
      <c r="A810" s="9">
        <f t="shared" si="25"/>
        <v>180809</v>
      </c>
      <c r="B810" s="10" t="s">
        <v>45</v>
      </c>
      <c r="C810" s="11" t="s">
        <v>820</v>
      </c>
      <c r="D810" s="12">
        <v>30</v>
      </c>
      <c r="E810" s="35">
        <v>10</v>
      </c>
      <c r="F810" s="14"/>
      <c r="G810" s="15">
        <f t="shared" si="24"/>
        <v>0</v>
      </c>
    </row>
    <row r="811" spans="1:7" x14ac:dyDescent="0.25">
      <c r="A811" s="9">
        <f t="shared" si="25"/>
        <v>180810</v>
      </c>
      <c r="B811" s="10" t="s">
        <v>45</v>
      </c>
      <c r="C811" s="11" t="s">
        <v>821</v>
      </c>
      <c r="D811" s="12">
        <v>30</v>
      </c>
      <c r="E811" s="35">
        <v>10</v>
      </c>
      <c r="F811" s="14"/>
      <c r="G811" s="15">
        <f t="shared" si="24"/>
        <v>0</v>
      </c>
    </row>
    <row r="812" spans="1:7" x14ac:dyDescent="0.25">
      <c r="A812" s="9">
        <f t="shared" si="25"/>
        <v>180811</v>
      </c>
      <c r="B812" s="10" t="s">
        <v>18</v>
      </c>
      <c r="C812" s="11" t="s">
        <v>822</v>
      </c>
      <c r="D812" s="12">
        <v>20</v>
      </c>
      <c r="E812" s="35">
        <v>30</v>
      </c>
      <c r="F812" s="14"/>
      <c r="G812" s="15">
        <f t="shared" si="24"/>
        <v>0</v>
      </c>
    </row>
    <row r="813" spans="1:7" x14ac:dyDescent="0.25">
      <c r="A813" s="9">
        <f t="shared" si="25"/>
        <v>180812</v>
      </c>
      <c r="B813" s="10" t="s">
        <v>7</v>
      </c>
      <c r="C813" s="11" t="s">
        <v>823</v>
      </c>
      <c r="D813" s="12">
        <v>25</v>
      </c>
      <c r="E813" s="35">
        <v>10</v>
      </c>
      <c r="F813" s="14"/>
      <c r="G813" s="15">
        <f t="shared" si="24"/>
        <v>0</v>
      </c>
    </row>
    <row r="814" spans="1:7" x14ac:dyDescent="0.25">
      <c r="A814" s="61">
        <f t="shared" si="25"/>
        <v>180813</v>
      </c>
      <c r="B814" s="62" t="s">
        <v>18</v>
      </c>
      <c r="C814" s="63" t="s">
        <v>824</v>
      </c>
      <c r="D814" s="64">
        <v>25</v>
      </c>
      <c r="E814" s="74">
        <v>10</v>
      </c>
      <c r="F814" s="59"/>
      <c r="G814" s="67">
        <f t="shared" si="24"/>
        <v>0</v>
      </c>
    </row>
    <row r="815" spans="1:7" x14ac:dyDescent="0.25">
      <c r="A815" s="9">
        <f t="shared" si="25"/>
        <v>180814</v>
      </c>
      <c r="B815" s="10" t="s">
        <v>9</v>
      </c>
      <c r="C815" s="11" t="s">
        <v>825</v>
      </c>
      <c r="D815" s="12">
        <v>20</v>
      </c>
      <c r="E815" s="35">
        <v>10</v>
      </c>
      <c r="F815" s="14"/>
      <c r="G815" s="15">
        <f t="shared" si="24"/>
        <v>0</v>
      </c>
    </row>
    <row r="816" spans="1:7" x14ac:dyDescent="0.25">
      <c r="A816" s="9">
        <f t="shared" si="25"/>
        <v>180815</v>
      </c>
      <c r="B816" s="10" t="s">
        <v>28</v>
      </c>
      <c r="C816" s="11" t="s">
        <v>826</v>
      </c>
      <c r="D816" s="12">
        <v>25</v>
      </c>
      <c r="E816" s="35">
        <v>10</v>
      </c>
      <c r="F816" s="14"/>
      <c r="G816" s="15">
        <f t="shared" si="24"/>
        <v>0</v>
      </c>
    </row>
    <row r="817" spans="1:7" x14ac:dyDescent="0.25">
      <c r="A817" s="9">
        <f t="shared" si="25"/>
        <v>180816</v>
      </c>
      <c r="B817" s="10" t="s">
        <v>35</v>
      </c>
      <c r="C817" s="22" t="s">
        <v>827</v>
      </c>
      <c r="D817" s="18">
        <v>10</v>
      </c>
      <c r="E817" s="37">
        <v>10</v>
      </c>
      <c r="F817" s="14"/>
      <c r="G817" s="15">
        <f t="shared" si="24"/>
        <v>0</v>
      </c>
    </row>
    <row r="818" spans="1:7" x14ac:dyDescent="0.25">
      <c r="A818" s="9">
        <f t="shared" si="25"/>
        <v>180817</v>
      </c>
      <c r="B818" s="10" t="s">
        <v>13</v>
      </c>
      <c r="C818" s="11" t="s">
        <v>828</v>
      </c>
      <c r="D818" s="12">
        <v>25</v>
      </c>
      <c r="E818" s="35">
        <v>10</v>
      </c>
      <c r="F818" s="14"/>
      <c r="G818" s="15">
        <f t="shared" si="24"/>
        <v>0</v>
      </c>
    </row>
    <row r="819" spans="1:7" x14ac:dyDescent="0.25">
      <c r="A819" s="9">
        <f t="shared" si="25"/>
        <v>180818</v>
      </c>
      <c r="B819" s="10" t="s">
        <v>28</v>
      </c>
      <c r="C819" s="11" t="s">
        <v>829</v>
      </c>
      <c r="D819" s="12">
        <v>100</v>
      </c>
      <c r="E819" s="35">
        <v>10</v>
      </c>
      <c r="F819" s="14"/>
      <c r="G819" s="15">
        <f t="shared" si="24"/>
        <v>0</v>
      </c>
    </row>
    <row r="820" spans="1:7" x14ac:dyDescent="0.25">
      <c r="A820" s="9">
        <f t="shared" si="25"/>
        <v>180819</v>
      </c>
      <c r="B820" s="10" t="s">
        <v>9</v>
      </c>
      <c r="C820" s="11" t="s">
        <v>830</v>
      </c>
      <c r="D820" s="12">
        <v>30</v>
      </c>
      <c r="E820" s="35">
        <v>10</v>
      </c>
      <c r="F820" s="14"/>
      <c r="G820" s="15">
        <f t="shared" si="24"/>
        <v>0</v>
      </c>
    </row>
    <row r="821" spans="1:7" x14ac:dyDescent="0.25">
      <c r="A821" s="9">
        <f t="shared" si="25"/>
        <v>180820</v>
      </c>
      <c r="B821" s="10" t="s">
        <v>9</v>
      </c>
      <c r="C821" s="11" t="s">
        <v>831</v>
      </c>
      <c r="D821" s="12">
        <v>30</v>
      </c>
      <c r="E821" s="35">
        <v>10</v>
      </c>
      <c r="F821" s="14"/>
      <c r="G821" s="15">
        <f t="shared" si="24"/>
        <v>0</v>
      </c>
    </row>
    <row r="822" spans="1:7" x14ac:dyDescent="0.25">
      <c r="A822" s="9">
        <f t="shared" si="25"/>
        <v>180821</v>
      </c>
      <c r="B822" s="10" t="s">
        <v>9</v>
      </c>
      <c r="C822" s="11" t="s">
        <v>832</v>
      </c>
      <c r="D822" s="12">
        <v>30</v>
      </c>
      <c r="E822" s="35">
        <v>10</v>
      </c>
      <c r="F822" s="14"/>
      <c r="G822" s="15">
        <f t="shared" si="24"/>
        <v>0</v>
      </c>
    </row>
    <row r="823" spans="1:7" x14ac:dyDescent="0.25">
      <c r="A823" s="9">
        <f t="shared" si="25"/>
        <v>180822</v>
      </c>
      <c r="B823" s="10" t="s">
        <v>9</v>
      </c>
      <c r="C823" s="11" t="s">
        <v>833</v>
      </c>
      <c r="D823" s="12">
        <v>50</v>
      </c>
      <c r="E823" s="35">
        <v>10</v>
      </c>
      <c r="F823" s="14"/>
      <c r="G823" s="15">
        <f t="shared" si="24"/>
        <v>0</v>
      </c>
    </row>
    <row r="824" spans="1:7" x14ac:dyDescent="0.25">
      <c r="A824" s="9">
        <f t="shared" si="25"/>
        <v>180823</v>
      </c>
      <c r="B824" s="10" t="s">
        <v>28</v>
      </c>
      <c r="C824" s="11" t="s">
        <v>834</v>
      </c>
      <c r="D824" s="12">
        <v>100</v>
      </c>
      <c r="E824" s="35">
        <v>10</v>
      </c>
      <c r="F824" s="14"/>
      <c r="G824" s="15">
        <f t="shared" si="24"/>
        <v>0</v>
      </c>
    </row>
    <row r="825" spans="1:7" x14ac:dyDescent="0.25">
      <c r="A825" s="9">
        <f t="shared" si="25"/>
        <v>180824</v>
      </c>
      <c r="B825" s="10" t="s">
        <v>28</v>
      </c>
      <c r="C825" s="11" t="s">
        <v>835</v>
      </c>
      <c r="D825" s="12">
        <v>50</v>
      </c>
      <c r="E825" s="35">
        <v>10</v>
      </c>
      <c r="F825" s="14"/>
      <c r="G825" s="15">
        <f t="shared" si="24"/>
        <v>0</v>
      </c>
    </row>
    <row r="826" spans="1:7" x14ac:dyDescent="0.25">
      <c r="A826" s="9">
        <f t="shared" si="25"/>
        <v>180825</v>
      </c>
      <c r="B826" s="10" t="s">
        <v>28</v>
      </c>
      <c r="C826" s="11" t="s">
        <v>836</v>
      </c>
      <c r="D826" s="12">
        <v>100</v>
      </c>
      <c r="E826" s="35">
        <v>10</v>
      </c>
      <c r="F826" s="14"/>
      <c r="G826" s="15">
        <f t="shared" si="24"/>
        <v>0</v>
      </c>
    </row>
    <row r="827" spans="1:7" x14ac:dyDescent="0.25">
      <c r="A827" s="9">
        <f t="shared" si="25"/>
        <v>180826</v>
      </c>
      <c r="B827" s="10" t="s">
        <v>9</v>
      </c>
      <c r="C827" s="11" t="s">
        <v>837</v>
      </c>
      <c r="D827" s="12">
        <v>30</v>
      </c>
      <c r="E827" s="35">
        <v>10</v>
      </c>
      <c r="F827" s="14"/>
      <c r="G827" s="15">
        <f t="shared" si="24"/>
        <v>0</v>
      </c>
    </row>
    <row r="828" spans="1:7" x14ac:dyDescent="0.25">
      <c r="A828" s="9">
        <f t="shared" si="25"/>
        <v>180827</v>
      </c>
      <c r="B828" s="10" t="s">
        <v>28</v>
      </c>
      <c r="C828" s="11" t="s">
        <v>838</v>
      </c>
      <c r="D828" s="12">
        <v>100</v>
      </c>
      <c r="E828" s="35">
        <v>10</v>
      </c>
      <c r="F828" s="14"/>
      <c r="G828" s="15">
        <f t="shared" si="24"/>
        <v>0</v>
      </c>
    </row>
    <row r="829" spans="1:7" x14ac:dyDescent="0.25">
      <c r="A829" s="9">
        <f t="shared" si="25"/>
        <v>180828</v>
      </c>
      <c r="B829" s="10" t="s">
        <v>35</v>
      </c>
      <c r="C829" s="22" t="s">
        <v>839</v>
      </c>
      <c r="D829" s="18">
        <v>20</v>
      </c>
      <c r="E829" s="37">
        <v>10</v>
      </c>
      <c r="F829" s="14"/>
      <c r="G829" s="15">
        <f t="shared" si="24"/>
        <v>0</v>
      </c>
    </row>
    <row r="830" spans="1:7" x14ac:dyDescent="0.25">
      <c r="A830" s="9">
        <f t="shared" si="25"/>
        <v>180829</v>
      </c>
      <c r="B830" s="10" t="s">
        <v>28</v>
      </c>
      <c r="C830" s="11" t="s">
        <v>840</v>
      </c>
      <c r="D830" s="12">
        <v>25</v>
      </c>
      <c r="E830" s="35">
        <v>10</v>
      </c>
      <c r="F830" s="14"/>
      <c r="G830" s="15">
        <f t="shared" si="24"/>
        <v>0</v>
      </c>
    </row>
    <row r="831" spans="1:7" x14ac:dyDescent="0.25">
      <c r="A831" s="9">
        <f t="shared" si="25"/>
        <v>180830</v>
      </c>
      <c r="B831" s="10" t="s">
        <v>28</v>
      </c>
      <c r="C831" s="11" t="s">
        <v>841</v>
      </c>
      <c r="D831" s="12">
        <v>100</v>
      </c>
      <c r="E831" s="35">
        <v>10</v>
      </c>
      <c r="F831" s="14"/>
      <c r="G831" s="15">
        <f t="shared" si="24"/>
        <v>0</v>
      </c>
    </row>
    <row r="832" spans="1:7" x14ac:dyDescent="0.25">
      <c r="A832" s="9">
        <f t="shared" si="25"/>
        <v>180831</v>
      </c>
      <c r="B832" s="10" t="s">
        <v>28</v>
      </c>
      <c r="C832" s="34" t="s">
        <v>842</v>
      </c>
      <c r="D832" s="12">
        <v>100</v>
      </c>
      <c r="E832" s="35">
        <v>10</v>
      </c>
      <c r="F832" s="14"/>
      <c r="G832" s="15">
        <f t="shared" si="24"/>
        <v>0</v>
      </c>
    </row>
    <row r="833" spans="1:7" x14ac:dyDescent="0.25">
      <c r="A833" s="9">
        <f t="shared" si="25"/>
        <v>180832</v>
      </c>
      <c r="B833" s="10" t="s">
        <v>9</v>
      </c>
      <c r="C833" s="11" t="s">
        <v>843</v>
      </c>
      <c r="D833" s="12">
        <v>30</v>
      </c>
      <c r="E833" s="13">
        <v>10</v>
      </c>
      <c r="F833" s="14"/>
      <c r="G833" s="15">
        <f t="shared" si="24"/>
        <v>0</v>
      </c>
    </row>
    <row r="834" spans="1:7" x14ac:dyDescent="0.25">
      <c r="A834" s="9">
        <f t="shared" si="25"/>
        <v>180833</v>
      </c>
      <c r="B834" s="10" t="s">
        <v>28</v>
      </c>
      <c r="C834" s="11" t="s">
        <v>844</v>
      </c>
      <c r="D834" s="12">
        <v>100</v>
      </c>
      <c r="E834" s="13">
        <v>10</v>
      </c>
      <c r="F834" s="14"/>
      <c r="G834" s="15">
        <f t="shared" ref="G834:G897" si="26">F834*E834</f>
        <v>0</v>
      </c>
    </row>
    <row r="835" spans="1:7" x14ac:dyDescent="0.25">
      <c r="A835" s="9">
        <f t="shared" ref="A835:A898" si="27">A834+1</f>
        <v>180834</v>
      </c>
      <c r="B835" s="10" t="s">
        <v>9</v>
      </c>
      <c r="C835" s="11" t="s">
        <v>845</v>
      </c>
      <c r="D835" s="12">
        <v>30</v>
      </c>
      <c r="E835" s="13">
        <v>10</v>
      </c>
      <c r="F835" s="14"/>
      <c r="G835" s="15">
        <f t="shared" si="26"/>
        <v>0</v>
      </c>
    </row>
    <row r="836" spans="1:7" x14ac:dyDescent="0.25">
      <c r="A836" s="9">
        <f t="shared" si="27"/>
        <v>180835</v>
      </c>
      <c r="B836" s="10" t="s">
        <v>28</v>
      </c>
      <c r="C836" s="11" t="s">
        <v>846</v>
      </c>
      <c r="D836" s="12">
        <v>100</v>
      </c>
      <c r="E836" s="13">
        <v>10</v>
      </c>
      <c r="F836" s="14"/>
      <c r="G836" s="15">
        <f t="shared" si="26"/>
        <v>0</v>
      </c>
    </row>
    <row r="837" spans="1:7" x14ac:dyDescent="0.25">
      <c r="A837" s="9">
        <f t="shared" si="27"/>
        <v>180836</v>
      </c>
      <c r="B837" s="10" t="s">
        <v>7</v>
      </c>
      <c r="C837" s="11" t="s">
        <v>847</v>
      </c>
      <c r="D837" s="12">
        <v>30</v>
      </c>
      <c r="E837" s="13">
        <v>10</v>
      </c>
      <c r="F837" s="14"/>
      <c r="G837" s="15">
        <f t="shared" si="26"/>
        <v>0</v>
      </c>
    </row>
    <row r="838" spans="1:7" x14ac:dyDescent="0.25">
      <c r="A838" s="9">
        <f t="shared" si="27"/>
        <v>180837</v>
      </c>
      <c r="B838" s="10" t="s">
        <v>9</v>
      </c>
      <c r="C838" s="11" t="s">
        <v>848</v>
      </c>
      <c r="D838" s="12">
        <v>30</v>
      </c>
      <c r="E838" s="13">
        <v>10</v>
      </c>
      <c r="F838" s="14"/>
      <c r="G838" s="15">
        <f t="shared" si="26"/>
        <v>0</v>
      </c>
    </row>
    <row r="839" spans="1:7" x14ac:dyDescent="0.25">
      <c r="A839" s="9">
        <f t="shared" si="27"/>
        <v>180838</v>
      </c>
      <c r="B839" s="10" t="s">
        <v>9</v>
      </c>
      <c r="C839" s="11" t="s">
        <v>849</v>
      </c>
      <c r="D839" s="12">
        <v>30</v>
      </c>
      <c r="E839" s="13">
        <v>10</v>
      </c>
      <c r="F839" s="14"/>
      <c r="G839" s="15">
        <f t="shared" si="26"/>
        <v>0</v>
      </c>
    </row>
    <row r="840" spans="1:7" x14ac:dyDescent="0.25">
      <c r="A840" s="9">
        <f t="shared" si="27"/>
        <v>180839</v>
      </c>
      <c r="B840" s="38" t="s">
        <v>9</v>
      </c>
      <c r="C840" s="11" t="s">
        <v>850</v>
      </c>
      <c r="D840" s="12">
        <v>30</v>
      </c>
      <c r="E840" s="13">
        <v>10</v>
      </c>
      <c r="F840" s="14"/>
      <c r="G840" s="15">
        <f t="shared" si="26"/>
        <v>0</v>
      </c>
    </row>
    <row r="841" spans="1:7" x14ac:dyDescent="0.25">
      <c r="A841" s="9">
        <f t="shared" si="27"/>
        <v>180840</v>
      </c>
      <c r="B841" s="10" t="s">
        <v>28</v>
      </c>
      <c r="C841" s="11" t="s">
        <v>851</v>
      </c>
      <c r="D841" s="12">
        <v>100</v>
      </c>
      <c r="E841" s="13">
        <v>10</v>
      </c>
      <c r="F841" s="14"/>
      <c r="G841" s="15">
        <f t="shared" si="26"/>
        <v>0</v>
      </c>
    </row>
    <row r="842" spans="1:7" x14ac:dyDescent="0.25">
      <c r="A842" s="9">
        <f t="shared" si="27"/>
        <v>180841</v>
      </c>
      <c r="B842" s="10" t="s">
        <v>28</v>
      </c>
      <c r="C842" s="11" t="s">
        <v>852</v>
      </c>
      <c r="D842" s="12">
        <v>100</v>
      </c>
      <c r="E842" s="13">
        <v>10</v>
      </c>
      <c r="F842" s="14"/>
      <c r="G842" s="15">
        <f t="shared" si="26"/>
        <v>0</v>
      </c>
    </row>
    <row r="843" spans="1:7" x14ac:dyDescent="0.25">
      <c r="A843" s="9">
        <f t="shared" si="27"/>
        <v>180842</v>
      </c>
      <c r="B843" s="10" t="s">
        <v>35</v>
      </c>
      <c r="C843" s="16" t="s">
        <v>853</v>
      </c>
      <c r="D843" s="18">
        <v>20</v>
      </c>
      <c r="E843" s="19">
        <v>10</v>
      </c>
      <c r="F843" s="14"/>
      <c r="G843" s="15">
        <f t="shared" si="26"/>
        <v>0</v>
      </c>
    </row>
    <row r="844" spans="1:7" x14ac:dyDescent="0.25">
      <c r="A844" s="9">
        <f t="shared" si="27"/>
        <v>180843</v>
      </c>
      <c r="B844" s="10" t="s">
        <v>9</v>
      </c>
      <c r="C844" s="11" t="s">
        <v>854</v>
      </c>
      <c r="D844" s="12">
        <v>30</v>
      </c>
      <c r="E844" s="13">
        <v>10</v>
      </c>
      <c r="F844" s="14"/>
      <c r="G844" s="15">
        <f t="shared" si="26"/>
        <v>0</v>
      </c>
    </row>
    <row r="845" spans="1:7" x14ac:dyDescent="0.25">
      <c r="A845" s="9">
        <f t="shared" si="27"/>
        <v>180844</v>
      </c>
      <c r="B845" s="10" t="s">
        <v>28</v>
      </c>
      <c r="C845" s="11" t="s">
        <v>855</v>
      </c>
      <c r="D845" s="12">
        <v>100</v>
      </c>
      <c r="E845" s="13">
        <v>10</v>
      </c>
      <c r="F845" s="14"/>
      <c r="G845" s="15">
        <f t="shared" si="26"/>
        <v>0</v>
      </c>
    </row>
    <row r="846" spans="1:7" x14ac:dyDescent="0.25">
      <c r="A846" s="9">
        <f t="shared" si="27"/>
        <v>180845</v>
      </c>
      <c r="B846" s="10" t="s">
        <v>9</v>
      </c>
      <c r="C846" s="11" t="s">
        <v>856</v>
      </c>
      <c r="D846" s="12">
        <v>30</v>
      </c>
      <c r="E846" s="13">
        <v>10</v>
      </c>
      <c r="F846" s="14"/>
      <c r="G846" s="15">
        <f t="shared" si="26"/>
        <v>0</v>
      </c>
    </row>
    <row r="847" spans="1:7" x14ac:dyDescent="0.25">
      <c r="A847" s="9">
        <f t="shared" si="27"/>
        <v>180846</v>
      </c>
      <c r="B847" s="10" t="s">
        <v>7</v>
      </c>
      <c r="C847" s="11" t="s">
        <v>857</v>
      </c>
      <c r="D847" s="12">
        <v>30</v>
      </c>
      <c r="E847" s="13">
        <v>10</v>
      </c>
      <c r="F847" s="14"/>
      <c r="G847" s="15">
        <f t="shared" si="26"/>
        <v>0</v>
      </c>
    </row>
    <row r="848" spans="1:7" x14ac:dyDescent="0.25">
      <c r="A848" s="9">
        <f t="shared" si="27"/>
        <v>180847</v>
      </c>
      <c r="B848" s="10" t="s">
        <v>9</v>
      </c>
      <c r="C848" s="11" t="s">
        <v>858</v>
      </c>
      <c r="D848" s="12">
        <v>30</v>
      </c>
      <c r="E848" s="13">
        <v>10</v>
      </c>
      <c r="F848" s="14"/>
      <c r="G848" s="15">
        <f t="shared" si="26"/>
        <v>0</v>
      </c>
    </row>
    <row r="849" spans="1:7" x14ac:dyDescent="0.25">
      <c r="A849" s="9">
        <f t="shared" si="27"/>
        <v>180848</v>
      </c>
      <c r="B849" s="10" t="s">
        <v>9</v>
      </c>
      <c r="C849" s="11" t="s">
        <v>859</v>
      </c>
      <c r="D849" s="12">
        <v>30</v>
      </c>
      <c r="E849" s="13">
        <v>10</v>
      </c>
      <c r="F849" s="14"/>
      <c r="G849" s="15">
        <f t="shared" si="26"/>
        <v>0</v>
      </c>
    </row>
    <row r="850" spans="1:7" x14ac:dyDescent="0.25">
      <c r="A850" s="9">
        <f t="shared" si="27"/>
        <v>180849</v>
      </c>
      <c r="B850" s="10" t="s">
        <v>18</v>
      </c>
      <c r="C850" s="11" t="s">
        <v>860</v>
      </c>
      <c r="D850" s="12">
        <v>25</v>
      </c>
      <c r="E850" s="13">
        <v>10</v>
      </c>
      <c r="F850" s="14"/>
      <c r="G850" s="15">
        <f t="shared" si="26"/>
        <v>0</v>
      </c>
    </row>
    <row r="851" spans="1:7" x14ac:dyDescent="0.25">
      <c r="A851" s="9">
        <f t="shared" si="27"/>
        <v>180850</v>
      </c>
      <c r="B851" s="10" t="s">
        <v>28</v>
      </c>
      <c r="C851" s="11" t="s">
        <v>861</v>
      </c>
      <c r="D851" s="12">
        <v>100</v>
      </c>
      <c r="E851" s="13">
        <v>10</v>
      </c>
      <c r="F851" s="14"/>
      <c r="G851" s="15">
        <f t="shared" si="26"/>
        <v>0</v>
      </c>
    </row>
    <row r="852" spans="1:7" x14ac:dyDescent="0.25">
      <c r="A852" s="9">
        <f t="shared" si="27"/>
        <v>180851</v>
      </c>
      <c r="B852" s="10" t="s">
        <v>196</v>
      </c>
      <c r="C852" s="11" t="s">
        <v>862</v>
      </c>
      <c r="D852" s="12">
        <v>10</v>
      </c>
      <c r="E852" s="13">
        <v>30</v>
      </c>
      <c r="F852" s="14"/>
      <c r="G852" s="15">
        <f t="shared" si="26"/>
        <v>0</v>
      </c>
    </row>
    <row r="853" spans="1:7" x14ac:dyDescent="0.25">
      <c r="A853" s="9">
        <f t="shared" si="27"/>
        <v>180852</v>
      </c>
      <c r="B853" s="10" t="s">
        <v>196</v>
      </c>
      <c r="C853" s="11" t="s">
        <v>863</v>
      </c>
      <c r="D853" s="12">
        <v>10</v>
      </c>
      <c r="E853" s="13">
        <v>30</v>
      </c>
      <c r="F853" s="14"/>
      <c r="G853" s="15">
        <f t="shared" si="26"/>
        <v>0</v>
      </c>
    </row>
    <row r="854" spans="1:7" x14ac:dyDescent="0.25">
      <c r="A854" s="9">
        <f t="shared" si="27"/>
        <v>180853</v>
      </c>
      <c r="B854" s="10" t="s">
        <v>9</v>
      </c>
      <c r="C854" s="11" t="s">
        <v>864</v>
      </c>
      <c r="D854" s="12">
        <v>10</v>
      </c>
      <c r="E854" s="13">
        <v>50</v>
      </c>
      <c r="F854" s="14"/>
      <c r="G854" s="15">
        <f t="shared" si="26"/>
        <v>0</v>
      </c>
    </row>
    <row r="855" spans="1:7" x14ac:dyDescent="0.25">
      <c r="A855" s="9">
        <f t="shared" si="27"/>
        <v>180854</v>
      </c>
      <c r="B855" s="10" t="s">
        <v>7</v>
      </c>
      <c r="C855" s="11" t="s">
        <v>865</v>
      </c>
      <c r="D855" s="12">
        <v>10</v>
      </c>
      <c r="E855" s="13">
        <v>10</v>
      </c>
      <c r="F855" s="14"/>
      <c r="G855" s="15">
        <f t="shared" si="26"/>
        <v>0</v>
      </c>
    </row>
    <row r="856" spans="1:7" x14ac:dyDescent="0.25">
      <c r="A856" s="9">
        <f t="shared" si="27"/>
        <v>180855</v>
      </c>
      <c r="B856" s="10" t="s">
        <v>28</v>
      </c>
      <c r="C856" s="11" t="s">
        <v>866</v>
      </c>
      <c r="D856" s="12">
        <v>25</v>
      </c>
      <c r="E856" s="13">
        <v>10</v>
      </c>
      <c r="F856" s="14"/>
      <c r="G856" s="15">
        <f t="shared" si="26"/>
        <v>0</v>
      </c>
    </row>
    <row r="857" spans="1:7" x14ac:dyDescent="0.25">
      <c r="A857" s="9">
        <f t="shared" si="27"/>
        <v>180856</v>
      </c>
      <c r="B857" s="10" t="s">
        <v>45</v>
      </c>
      <c r="C857" s="11" t="s">
        <v>867</v>
      </c>
      <c r="D857" s="12">
        <v>30</v>
      </c>
      <c r="E857" s="13">
        <v>10</v>
      </c>
      <c r="F857" s="14"/>
      <c r="G857" s="15">
        <f t="shared" si="26"/>
        <v>0</v>
      </c>
    </row>
    <row r="858" spans="1:7" x14ac:dyDescent="0.25">
      <c r="A858" s="9">
        <f t="shared" si="27"/>
        <v>180857</v>
      </c>
      <c r="B858" s="10" t="s">
        <v>13</v>
      </c>
      <c r="C858" s="11" t="s">
        <v>868</v>
      </c>
      <c r="D858" s="12">
        <v>50</v>
      </c>
      <c r="E858" s="13">
        <v>10</v>
      </c>
      <c r="F858" s="14"/>
      <c r="G858" s="15">
        <f t="shared" si="26"/>
        <v>0</v>
      </c>
    </row>
    <row r="859" spans="1:7" x14ac:dyDescent="0.25">
      <c r="A859" s="9">
        <f t="shared" si="27"/>
        <v>180858</v>
      </c>
      <c r="B859" s="10" t="s">
        <v>18</v>
      </c>
      <c r="C859" s="11" t="s">
        <v>869</v>
      </c>
      <c r="D859" s="12">
        <v>25</v>
      </c>
      <c r="E859" s="13">
        <v>10</v>
      </c>
      <c r="F859" s="14"/>
      <c r="G859" s="15">
        <f t="shared" si="26"/>
        <v>0</v>
      </c>
    </row>
    <row r="860" spans="1:7" x14ac:dyDescent="0.25">
      <c r="A860" s="9">
        <f t="shared" si="27"/>
        <v>180859</v>
      </c>
      <c r="B860" s="10" t="s">
        <v>28</v>
      </c>
      <c r="C860" s="11" t="s">
        <v>870</v>
      </c>
      <c r="D860" s="12">
        <v>25</v>
      </c>
      <c r="E860" s="13">
        <v>10</v>
      </c>
      <c r="F860" s="14"/>
      <c r="G860" s="15">
        <f t="shared" si="26"/>
        <v>0</v>
      </c>
    </row>
    <row r="861" spans="1:7" x14ac:dyDescent="0.25">
      <c r="A861" s="9">
        <f t="shared" si="27"/>
        <v>180860</v>
      </c>
      <c r="B861" s="10" t="s">
        <v>9</v>
      </c>
      <c r="C861" s="11" t="s">
        <v>871</v>
      </c>
      <c r="D861" s="12">
        <v>20</v>
      </c>
      <c r="E861" s="13">
        <v>10</v>
      </c>
      <c r="F861" s="14"/>
      <c r="G861" s="15">
        <f t="shared" si="26"/>
        <v>0</v>
      </c>
    </row>
    <row r="862" spans="1:7" x14ac:dyDescent="0.25">
      <c r="A862" s="9">
        <f t="shared" si="27"/>
        <v>180861</v>
      </c>
      <c r="B862" s="10" t="s">
        <v>9</v>
      </c>
      <c r="C862" s="11" t="s">
        <v>872</v>
      </c>
      <c r="D862" s="12">
        <v>20</v>
      </c>
      <c r="E862" s="13">
        <v>10</v>
      </c>
      <c r="F862" s="14"/>
      <c r="G862" s="15">
        <f t="shared" si="26"/>
        <v>0</v>
      </c>
    </row>
    <row r="863" spans="1:7" x14ac:dyDescent="0.25">
      <c r="A863" s="9">
        <f t="shared" si="27"/>
        <v>180862</v>
      </c>
      <c r="B863" s="10" t="s">
        <v>7</v>
      </c>
      <c r="C863" s="11" t="s">
        <v>873</v>
      </c>
      <c r="D863" s="12">
        <v>25</v>
      </c>
      <c r="E863" s="13">
        <v>10</v>
      </c>
      <c r="F863" s="14"/>
      <c r="G863" s="15">
        <f t="shared" si="26"/>
        <v>0</v>
      </c>
    </row>
    <row r="864" spans="1:7" x14ac:dyDescent="0.25">
      <c r="A864" s="9">
        <f t="shared" si="27"/>
        <v>180863</v>
      </c>
      <c r="B864" s="10" t="s">
        <v>7</v>
      </c>
      <c r="C864" s="11" t="s">
        <v>873</v>
      </c>
      <c r="D864" s="12">
        <v>100</v>
      </c>
      <c r="E864" s="13">
        <v>25</v>
      </c>
      <c r="F864" s="14"/>
      <c r="G864" s="15">
        <f t="shared" si="26"/>
        <v>0</v>
      </c>
    </row>
    <row r="865" spans="1:7" x14ac:dyDescent="0.25">
      <c r="A865" s="9">
        <f t="shared" si="27"/>
        <v>180864</v>
      </c>
      <c r="B865" s="10" t="s">
        <v>9</v>
      </c>
      <c r="C865" s="11" t="s">
        <v>874</v>
      </c>
      <c r="D865" s="12">
        <v>20</v>
      </c>
      <c r="E865" s="13">
        <v>10</v>
      </c>
      <c r="F865" s="14"/>
      <c r="G865" s="15">
        <f t="shared" si="26"/>
        <v>0</v>
      </c>
    </row>
    <row r="866" spans="1:7" x14ac:dyDescent="0.25">
      <c r="A866" s="9">
        <f t="shared" si="27"/>
        <v>180865</v>
      </c>
      <c r="B866" s="10" t="s">
        <v>28</v>
      </c>
      <c r="C866" s="11" t="s">
        <v>875</v>
      </c>
      <c r="D866" s="12">
        <v>25</v>
      </c>
      <c r="E866" s="13">
        <v>10</v>
      </c>
      <c r="F866" s="14"/>
      <c r="G866" s="15">
        <f t="shared" si="26"/>
        <v>0</v>
      </c>
    </row>
    <row r="867" spans="1:7" x14ac:dyDescent="0.25">
      <c r="A867" s="9">
        <f t="shared" si="27"/>
        <v>180866</v>
      </c>
      <c r="B867" s="10" t="s">
        <v>18</v>
      </c>
      <c r="C867" s="11" t="s">
        <v>876</v>
      </c>
      <c r="D867" s="12">
        <v>25</v>
      </c>
      <c r="E867" s="13">
        <v>10</v>
      </c>
      <c r="F867" s="14"/>
      <c r="G867" s="15">
        <f t="shared" si="26"/>
        <v>0</v>
      </c>
    </row>
    <row r="868" spans="1:7" x14ac:dyDescent="0.25">
      <c r="A868" s="9">
        <f t="shared" si="27"/>
        <v>180867</v>
      </c>
      <c r="B868" s="10" t="s">
        <v>18</v>
      </c>
      <c r="C868" s="11" t="s">
        <v>876</v>
      </c>
      <c r="D868" s="12">
        <v>100</v>
      </c>
      <c r="E868" s="13">
        <v>25</v>
      </c>
      <c r="F868" s="14"/>
      <c r="G868" s="15">
        <f t="shared" si="26"/>
        <v>0</v>
      </c>
    </row>
    <row r="869" spans="1:7" x14ac:dyDescent="0.25">
      <c r="A869" s="9">
        <f t="shared" si="27"/>
        <v>180868</v>
      </c>
      <c r="B869" s="10" t="s">
        <v>18</v>
      </c>
      <c r="C869" s="11" t="s">
        <v>877</v>
      </c>
      <c r="D869" s="12">
        <v>25</v>
      </c>
      <c r="E869" s="13">
        <v>10</v>
      </c>
      <c r="F869" s="14"/>
      <c r="G869" s="15">
        <f t="shared" si="26"/>
        <v>0</v>
      </c>
    </row>
    <row r="870" spans="1:7" x14ac:dyDescent="0.25">
      <c r="A870" s="9">
        <f t="shared" si="27"/>
        <v>180869</v>
      </c>
      <c r="B870" s="10" t="s">
        <v>9</v>
      </c>
      <c r="C870" s="11" t="s">
        <v>878</v>
      </c>
      <c r="D870" s="12">
        <v>20</v>
      </c>
      <c r="E870" s="13">
        <v>10</v>
      </c>
      <c r="F870" s="14"/>
      <c r="G870" s="15">
        <f t="shared" si="26"/>
        <v>0</v>
      </c>
    </row>
    <row r="871" spans="1:7" x14ac:dyDescent="0.25">
      <c r="A871" s="9">
        <f t="shared" si="27"/>
        <v>180870</v>
      </c>
      <c r="B871" s="10" t="s">
        <v>9</v>
      </c>
      <c r="C871" s="11" t="s">
        <v>879</v>
      </c>
      <c r="D871" s="12">
        <v>20</v>
      </c>
      <c r="E871" s="13">
        <v>10</v>
      </c>
      <c r="F871" s="14"/>
      <c r="G871" s="15">
        <f t="shared" si="26"/>
        <v>0</v>
      </c>
    </row>
    <row r="872" spans="1:7" x14ac:dyDescent="0.25">
      <c r="A872" s="9">
        <f t="shared" si="27"/>
        <v>180871</v>
      </c>
      <c r="B872" s="10" t="s">
        <v>28</v>
      </c>
      <c r="C872" s="11" t="s">
        <v>880</v>
      </c>
      <c r="D872" s="12">
        <v>50</v>
      </c>
      <c r="E872" s="13">
        <v>10</v>
      </c>
      <c r="F872" s="14"/>
      <c r="G872" s="15">
        <f t="shared" si="26"/>
        <v>0</v>
      </c>
    </row>
    <row r="873" spans="1:7" x14ac:dyDescent="0.25">
      <c r="A873" s="9">
        <f t="shared" si="27"/>
        <v>180872</v>
      </c>
      <c r="B873" s="10" t="s">
        <v>28</v>
      </c>
      <c r="C873" s="11" t="s">
        <v>881</v>
      </c>
      <c r="D873" s="12">
        <v>10</v>
      </c>
      <c r="E873" s="13">
        <v>10</v>
      </c>
      <c r="F873" s="14"/>
      <c r="G873" s="15">
        <f t="shared" si="26"/>
        <v>0</v>
      </c>
    </row>
    <row r="874" spans="1:7" x14ac:dyDescent="0.25">
      <c r="A874" s="61">
        <f t="shared" si="27"/>
        <v>180873</v>
      </c>
      <c r="B874" s="62" t="s">
        <v>28</v>
      </c>
      <c r="C874" s="63" t="s">
        <v>882</v>
      </c>
      <c r="D874" s="64">
        <v>10</v>
      </c>
      <c r="E874" s="65">
        <v>10</v>
      </c>
      <c r="F874" s="59"/>
      <c r="G874" s="67">
        <f t="shared" si="26"/>
        <v>0</v>
      </c>
    </row>
    <row r="875" spans="1:7" x14ac:dyDescent="0.25">
      <c r="A875" s="61">
        <f t="shared" si="27"/>
        <v>180874</v>
      </c>
      <c r="B875" s="62" t="s">
        <v>28</v>
      </c>
      <c r="C875" s="63" t="s">
        <v>883</v>
      </c>
      <c r="D875" s="64">
        <v>10</v>
      </c>
      <c r="E875" s="65">
        <v>10</v>
      </c>
      <c r="F875" s="59"/>
      <c r="G875" s="67">
        <f t="shared" si="26"/>
        <v>0</v>
      </c>
    </row>
    <row r="876" spans="1:7" x14ac:dyDescent="0.25">
      <c r="A876" s="61">
        <f t="shared" si="27"/>
        <v>180875</v>
      </c>
      <c r="B876" s="62" t="s">
        <v>28</v>
      </c>
      <c r="C876" s="63" t="s">
        <v>884</v>
      </c>
      <c r="D876" s="64">
        <v>15</v>
      </c>
      <c r="E876" s="65">
        <v>10</v>
      </c>
      <c r="F876" s="59"/>
      <c r="G876" s="67">
        <f t="shared" si="26"/>
        <v>0</v>
      </c>
    </row>
    <row r="877" spans="1:7" x14ac:dyDescent="0.25">
      <c r="A877" s="9">
        <f t="shared" si="27"/>
        <v>180876</v>
      </c>
      <c r="B877" s="10" t="s">
        <v>13</v>
      </c>
      <c r="C877" s="11" t="s">
        <v>885</v>
      </c>
      <c r="D877" s="12">
        <v>20</v>
      </c>
      <c r="E877" s="13">
        <v>10</v>
      </c>
      <c r="F877" s="14"/>
      <c r="G877" s="15">
        <f t="shared" si="26"/>
        <v>0</v>
      </c>
    </row>
    <row r="878" spans="1:7" x14ac:dyDescent="0.25">
      <c r="A878" s="9">
        <f t="shared" si="27"/>
        <v>180877</v>
      </c>
      <c r="B878" s="10" t="s">
        <v>9</v>
      </c>
      <c r="C878" s="11" t="s">
        <v>886</v>
      </c>
      <c r="D878" s="12">
        <v>10</v>
      </c>
      <c r="E878" s="13">
        <v>10</v>
      </c>
      <c r="F878" s="14"/>
      <c r="G878" s="15">
        <f t="shared" si="26"/>
        <v>0</v>
      </c>
    </row>
    <row r="879" spans="1:7" x14ac:dyDescent="0.25">
      <c r="A879" s="9">
        <f t="shared" si="27"/>
        <v>180878</v>
      </c>
      <c r="B879" s="10" t="s">
        <v>59</v>
      </c>
      <c r="C879" s="11" t="s">
        <v>887</v>
      </c>
      <c r="D879" s="12">
        <v>10</v>
      </c>
      <c r="E879" s="13">
        <v>25</v>
      </c>
      <c r="F879" s="14"/>
      <c r="G879" s="15">
        <f t="shared" si="26"/>
        <v>0</v>
      </c>
    </row>
    <row r="880" spans="1:7" x14ac:dyDescent="0.25">
      <c r="A880" s="9">
        <f t="shared" si="27"/>
        <v>180879</v>
      </c>
      <c r="B880" s="10" t="s">
        <v>35</v>
      </c>
      <c r="C880" s="28" t="s">
        <v>888</v>
      </c>
      <c r="D880" s="18">
        <v>20</v>
      </c>
      <c r="E880" s="19">
        <v>10</v>
      </c>
      <c r="F880" s="14"/>
      <c r="G880" s="15">
        <f t="shared" si="26"/>
        <v>0</v>
      </c>
    </row>
    <row r="881" spans="1:7" x14ac:dyDescent="0.25">
      <c r="A881" s="9">
        <f t="shared" si="27"/>
        <v>180880</v>
      </c>
      <c r="B881" s="10" t="s">
        <v>28</v>
      </c>
      <c r="C881" s="11" t="s">
        <v>889</v>
      </c>
      <c r="D881" s="12">
        <v>25</v>
      </c>
      <c r="E881" s="13">
        <v>10</v>
      </c>
      <c r="F881" s="14"/>
      <c r="G881" s="15">
        <f t="shared" si="26"/>
        <v>0</v>
      </c>
    </row>
    <row r="882" spans="1:7" x14ac:dyDescent="0.25">
      <c r="A882" s="9">
        <f t="shared" si="27"/>
        <v>180881</v>
      </c>
      <c r="B882" s="10" t="s">
        <v>13</v>
      </c>
      <c r="C882" s="11" t="s">
        <v>890</v>
      </c>
      <c r="D882" s="12">
        <v>50</v>
      </c>
      <c r="E882" s="13">
        <v>10</v>
      </c>
      <c r="F882" s="14"/>
      <c r="G882" s="15">
        <f t="shared" si="26"/>
        <v>0</v>
      </c>
    </row>
    <row r="883" spans="1:7" x14ac:dyDescent="0.25">
      <c r="A883" s="9">
        <f t="shared" si="27"/>
        <v>180882</v>
      </c>
      <c r="B883" s="10" t="s">
        <v>13</v>
      </c>
      <c r="C883" s="11" t="s">
        <v>891</v>
      </c>
      <c r="D883" s="12">
        <v>50</v>
      </c>
      <c r="E883" s="13">
        <v>10</v>
      </c>
      <c r="F883" s="14"/>
      <c r="G883" s="15">
        <f t="shared" si="26"/>
        <v>0</v>
      </c>
    </row>
    <row r="884" spans="1:7" x14ac:dyDescent="0.25">
      <c r="A884" s="9">
        <f t="shared" si="27"/>
        <v>180883</v>
      </c>
      <c r="B884" s="10" t="s">
        <v>28</v>
      </c>
      <c r="C884" s="11" t="s">
        <v>892</v>
      </c>
      <c r="D884" s="12">
        <v>25</v>
      </c>
      <c r="E884" s="13">
        <v>10</v>
      </c>
      <c r="F884" s="14"/>
      <c r="G884" s="15">
        <f t="shared" si="26"/>
        <v>0</v>
      </c>
    </row>
    <row r="885" spans="1:7" x14ac:dyDescent="0.25">
      <c r="A885" s="9">
        <f t="shared" si="27"/>
        <v>180884</v>
      </c>
      <c r="B885" s="10" t="s">
        <v>18</v>
      </c>
      <c r="C885" s="11" t="s">
        <v>893</v>
      </c>
      <c r="D885" s="12">
        <v>25</v>
      </c>
      <c r="E885" s="13">
        <v>10</v>
      </c>
      <c r="F885" s="14"/>
      <c r="G885" s="15">
        <f t="shared" si="26"/>
        <v>0</v>
      </c>
    </row>
    <row r="886" spans="1:7" x14ac:dyDescent="0.25">
      <c r="A886" s="9">
        <f t="shared" si="27"/>
        <v>180885</v>
      </c>
      <c r="B886" s="10" t="s">
        <v>9</v>
      </c>
      <c r="C886" s="11" t="s">
        <v>894</v>
      </c>
      <c r="D886" s="12">
        <v>20</v>
      </c>
      <c r="E886" s="13">
        <v>10</v>
      </c>
      <c r="F886" s="14"/>
      <c r="G886" s="15">
        <f t="shared" si="26"/>
        <v>0</v>
      </c>
    </row>
    <row r="887" spans="1:7" x14ac:dyDescent="0.25">
      <c r="A887" s="9">
        <f t="shared" si="27"/>
        <v>180886</v>
      </c>
      <c r="B887" s="10" t="s">
        <v>9</v>
      </c>
      <c r="C887" s="11" t="s">
        <v>895</v>
      </c>
      <c r="D887" s="12">
        <v>20</v>
      </c>
      <c r="E887" s="13">
        <v>10</v>
      </c>
      <c r="F887" s="14"/>
      <c r="G887" s="15">
        <f t="shared" si="26"/>
        <v>0</v>
      </c>
    </row>
    <row r="888" spans="1:7" x14ac:dyDescent="0.25">
      <c r="A888" s="9">
        <f t="shared" si="27"/>
        <v>180887</v>
      </c>
      <c r="B888" s="10" t="s">
        <v>9</v>
      </c>
      <c r="C888" s="11" t="s">
        <v>896</v>
      </c>
      <c r="D888" s="12">
        <v>15</v>
      </c>
      <c r="E888" s="13">
        <v>10</v>
      </c>
      <c r="F888" s="14"/>
      <c r="G888" s="15">
        <f t="shared" si="26"/>
        <v>0</v>
      </c>
    </row>
    <row r="889" spans="1:7" x14ac:dyDescent="0.25">
      <c r="A889" s="9">
        <f t="shared" si="27"/>
        <v>180888</v>
      </c>
      <c r="B889" s="10" t="s">
        <v>7</v>
      </c>
      <c r="C889" s="11" t="s">
        <v>897</v>
      </c>
      <c r="D889" s="12">
        <v>25</v>
      </c>
      <c r="E889" s="13">
        <v>10</v>
      </c>
      <c r="F889" s="14"/>
      <c r="G889" s="15">
        <f t="shared" si="26"/>
        <v>0</v>
      </c>
    </row>
    <row r="890" spans="1:7" x14ac:dyDescent="0.25">
      <c r="A890" s="9">
        <f t="shared" si="27"/>
        <v>180889</v>
      </c>
      <c r="B890" s="10" t="s">
        <v>9</v>
      </c>
      <c r="C890" s="11" t="s">
        <v>898</v>
      </c>
      <c r="D890" s="12">
        <v>20</v>
      </c>
      <c r="E890" s="13">
        <v>10</v>
      </c>
      <c r="F890" s="14"/>
      <c r="G890" s="15">
        <f t="shared" si="26"/>
        <v>0</v>
      </c>
    </row>
    <row r="891" spans="1:7" x14ac:dyDescent="0.25">
      <c r="A891" s="9">
        <f t="shared" si="27"/>
        <v>180890</v>
      </c>
      <c r="B891" s="10" t="s">
        <v>7</v>
      </c>
      <c r="C891" s="11" t="s">
        <v>899</v>
      </c>
      <c r="D891" s="12">
        <v>25</v>
      </c>
      <c r="E891" s="13">
        <v>10</v>
      </c>
      <c r="F891" s="14"/>
      <c r="G891" s="15">
        <f t="shared" si="26"/>
        <v>0</v>
      </c>
    </row>
    <row r="892" spans="1:7" x14ac:dyDescent="0.25">
      <c r="A892" s="9">
        <f t="shared" si="27"/>
        <v>180891</v>
      </c>
      <c r="B892" s="10" t="s">
        <v>7</v>
      </c>
      <c r="C892" s="11" t="s">
        <v>900</v>
      </c>
      <c r="D892" s="12">
        <v>25</v>
      </c>
      <c r="E892" s="13">
        <v>10</v>
      </c>
      <c r="F892" s="14"/>
      <c r="G892" s="15">
        <f t="shared" si="26"/>
        <v>0</v>
      </c>
    </row>
    <row r="893" spans="1:7" x14ac:dyDescent="0.25">
      <c r="A893" s="61">
        <f t="shared" si="27"/>
        <v>180892</v>
      </c>
      <c r="B893" s="62" t="s">
        <v>35</v>
      </c>
      <c r="C893" s="73" t="s">
        <v>901</v>
      </c>
      <c r="D893" s="69">
        <v>10</v>
      </c>
      <c r="E893" s="70">
        <v>10</v>
      </c>
      <c r="F893" s="60"/>
      <c r="G893" s="66">
        <f t="shared" si="26"/>
        <v>0</v>
      </c>
    </row>
    <row r="894" spans="1:7" x14ac:dyDescent="0.25">
      <c r="A894" s="61">
        <f t="shared" si="27"/>
        <v>180893</v>
      </c>
      <c r="B894" s="62" t="s">
        <v>35</v>
      </c>
      <c r="C894" s="73" t="s">
        <v>902</v>
      </c>
      <c r="D894" s="69">
        <v>10</v>
      </c>
      <c r="E894" s="70">
        <v>10</v>
      </c>
      <c r="F894" s="60"/>
      <c r="G894" s="66">
        <f t="shared" si="26"/>
        <v>0</v>
      </c>
    </row>
    <row r="895" spans="1:7" x14ac:dyDescent="0.25">
      <c r="A895" s="9">
        <f t="shared" si="27"/>
        <v>180894</v>
      </c>
      <c r="B895" s="10" t="s">
        <v>7</v>
      </c>
      <c r="C895" s="11" t="s">
        <v>903</v>
      </c>
      <c r="D895" s="12">
        <v>30</v>
      </c>
      <c r="E895" s="13">
        <v>10</v>
      </c>
      <c r="F895" s="14"/>
      <c r="G895" s="15">
        <f t="shared" si="26"/>
        <v>0</v>
      </c>
    </row>
    <row r="896" spans="1:7" x14ac:dyDescent="0.25">
      <c r="A896" s="9">
        <f t="shared" si="27"/>
        <v>180895</v>
      </c>
      <c r="B896" s="10" t="s">
        <v>9</v>
      </c>
      <c r="C896" s="11" t="s">
        <v>904</v>
      </c>
      <c r="D896" s="12">
        <v>20</v>
      </c>
      <c r="E896" s="13">
        <v>10</v>
      </c>
      <c r="F896" s="14"/>
      <c r="G896" s="15">
        <f t="shared" si="26"/>
        <v>0</v>
      </c>
    </row>
    <row r="897" spans="1:7" x14ac:dyDescent="0.25">
      <c r="A897" s="9">
        <f t="shared" si="27"/>
        <v>180896</v>
      </c>
      <c r="B897" s="10" t="s">
        <v>905</v>
      </c>
      <c r="C897" s="11" t="s">
        <v>906</v>
      </c>
      <c r="D897" s="12">
        <v>20</v>
      </c>
      <c r="E897" s="13">
        <v>10</v>
      </c>
      <c r="F897" s="14"/>
      <c r="G897" s="15">
        <f t="shared" si="26"/>
        <v>0</v>
      </c>
    </row>
    <row r="898" spans="1:7" x14ac:dyDescent="0.25">
      <c r="A898" s="9">
        <f t="shared" si="27"/>
        <v>180897</v>
      </c>
      <c r="B898" s="10" t="s">
        <v>7</v>
      </c>
      <c r="C898" s="11" t="s">
        <v>907</v>
      </c>
      <c r="D898" s="12">
        <v>50</v>
      </c>
      <c r="E898" s="13">
        <v>15</v>
      </c>
      <c r="F898" s="14"/>
      <c r="G898" s="15">
        <f t="shared" ref="G898:G961" si="28">F898*E898</f>
        <v>0</v>
      </c>
    </row>
    <row r="899" spans="1:7" x14ac:dyDescent="0.25">
      <c r="A899" s="9">
        <f t="shared" ref="A899:A962" si="29">A898+1</f>
        <v>180898</v>
      </c>
      <c r="B899" s="10" t="s">
        <v>7</v>
      </c>
      <c r="C899" s="11" t="s">
        <v>908</v>
      </c>
      <c r="D899" s="12">
        <v>50</v>
      </c>
      <c r="E899" s="13">
        <v>15</v>
      </c>
      <c r="F899" s="14"/>
      <c r="G899" s="15">
        <f t="shared" si="28"/>
        <v>0</v>
      </c>
    </row>
    <row r="900" spans="1:7" x14ac:dyDescent="0.25">
      <c r="A900" s="9">
        <f t="shared" si="29"/>
        <v>180899</v>
      </c>
      <c r="B900" s="10" t="s">
        <v>28</v>
      </c>
      <c r="C900" s="11" t="s">
        <v>909</v>
      </c>
      <c r="D900" s="12">
        <v>50</v>
      </c>
      <c r="E900" s="13">
        <v>10</v>
      </c>
      <c r="F900" s="14"/>
      <c r="G900" s="15">
        <f t="shared" si="28"/>
        <v>0</v>
      </c>
    </row>
    <row r="901" spans="1:7" x14ac:dyDescent="0.25">
      <c r="A901" s="9">
        <f t="shared" si="29"/>
        <v>180900</v>
      </c>
      <c r="B901" s="10" t="s">
        <v>7</v>
      </c>
      <c r="C901" s="11" t="s">
        <v>910</v>
      </c>
      <c r="D901" s="12">
        <v>50</v>
      </c>
      <c r="E901" s="13">
        <v>15</v>
      </c>
      <c r="F901" s="14"/>
      <c r="G901" s="15">
        <f t="shared" si="28"/>
        <v>0</v>
      </c>
    </row>
    <row r="902" spans="1:7" x14ac:dyDescent="0.25">
      <c r="A902" s="61">
        <f t="shared" si="29"/>
        <v>180901</v>
      </c>
      <c r="B902" s="62" t="s">
        <v>45</v>
      </c>
      <c r="C902" s="63" t="s">
        <v>911</v>
      </c>
      <c r="D902" s="64">
        <v>20</v>
      </c>
      <c r="E902" s="65">
        <v>10</v>
      </c>
      <c r="F902" s="59"/>
      <c r="G902" s="67">
        <f t="shared" si="28"/>
        <v>0</v>
      </c>
    </row>
    <row r="903" spans="1:7" x14ac:dyDescent="0.25">
      <c r="A903" s="9">
        <f t="shared" si="29"/>
        <v>180902</v>
      </c>
      <c r="B903" s="10" t="s">
        <v>28</v>
      </c>
      <c r="C903" s="11" t="s">
        <v>912</v>
      </c>
      <c r="D903" s="12">
        <v>25</v>
      </c>
      <c r="E903" s="13">
        <v>10</v>
      </c>
      <c r="F903" s="14"/>
      <c r="G903" s="15">
        <f t="shared" si="28"/>
        <v>0</v>
      </c>
    </row>
    <row r="904" spans="1:7" x14ac:dyDescent="0.25">
      <c r="A904" s="9">
        <f t="shared" si="29"/>
        <v>180903</v>
      </c>
      <c r="B904" s="10" t="s">
        <v>28</v>
      </c>
      <c r="C904" s="11" t="s">
        <v>913</v>
      </c>
      <c r="D904" s="12">
        <v>25</v>
      </c>
      <c r="E904" s="13">
        <v>10</v>
      </c>
      <c r="F904" s="14"/>
      <c r="G904" s="15">
        <f t="shared" si="28"/>
        <v>0</v>
      </c>
    </row>
    <row r="905" spans="1:7" x14ac:dyDescent="0.25">
      <c r="A905" s="9">
        <f t="shared" si="29"/>
        <v>180904</v>
      </c>
      <c r="B905" s="10" t="s">
        <v>35</v>
      </c>
      <c r="C905" s="22" t="s">
        <v>914</v>
      </c>
      <c r="D905" s="18">
        <v>20</v>
      </c>
      <c r="E905" s="19">
        <v>10</v>
      </c>
      <c r="F905" s="14"/>
      <c r="G905" s="15">
        <f t="shared" si="28"/>
        <v>0</v>
      </c>
    </row>
    <row r="906" spans="1:7" x14ac:dyDescent="0.25">
      <c r="A906" s="9">
        <f t="shared" si="29"/>
        <v>180905</v>
      </c>
      <c r="B906" s="10" t="s">
        <v>35</v>
      </c>
      <c r="C906" s="22" t="s">
        <v>915</v>
      </c>
      <c r="D906" s="18">
        <v>20</v>
      </c>
      <c r="E906" s="19">
        <v>10</v>
      </c>
      <c r="F906" s="14"/>
      <c r="G906" s="15">
        <f t="shared" si="28"/>
        <v>0</v>
      </c>
    </row>
    <row r="907" spans="1:7" x14ac:dyDescent="0.25">
      <c r="A907" s="9">
        <f t="shared" si="29"/>
        <v>180906</v>
      </c>
      <c r="B907" s="10" t="s">
        <v>9</v>
      </c>
      <c r="C907" s="11" t="s">
        <v>916</v>
      </c>
      <c r="D907" s="12">
        <v>10</v>
      </c>
      <c r="E907" s="13">
        <v>10</v>
      </c>
      <c r="F907" s="14"/>
      <c r="G907" s="15">
        <f t="shared" si="28"/>
        <v>0</v>
      </c>
    </row>
    <row r="908" spans="1:7" x14ac:dyDescent="0.25">
      <c r="A908" s="9">
        <f t="shared" si="29"/>
        <v>180907</v>
      </c>
      <c r="B908" s="10" t="s">
        <v>9</v>
      </c>
      <c r="C908" s="11" t="s">
        <v>917</v>
      </c>
      <c r="D908" s="12">
        <v>10</v>
      </c>
      <c r="E908" s="13">
        <v>10</v>
      </c>
      <c r="F908" s="14"/>
      <c r="G908" s="15">
        <f t="shared" si="28"/>
        <v>0</v>
      </c>
    </row>
    <row r="909" spans="1:7" x14ac:dyDescent="0.25">
      <c r="A909" s="9">
        <f t="shared" si="29"/>
        <v>180908</v>
      </c>
      <c r="B909" s="10" t="s">
        <v>28</v>
      </c>
      <c r="C909" s="11" t="s">
        <v>918</v>
      </c>
      <c r="D909" s="12">
        <v>25</v>
      </c>
      <c r="E909" s="13">
        <v>10</v>
      </c>
      <c r="F909" s="14"/>
      <c r="G909" s="15">
        <f t="shared" si="28"/>
        <v>0</v>
      </c>
    </row>
    <row r="910" spans="1:7" x14ac:dyDescent="0.25">
      <c r="A910" s="9">
        <f t="shared" si="29"/>
        <v>180909</v>
      </c>
      <c r="B910" s="10" t="s">
        <v>18</v>
      </c>
      <c r="C910" s="11" t="s">
        <v>919</v>
      </c>
      <c r="D910" s="12">
        <v>20</v>
      </c>
      <c r="E910" s="13">
        <v>20</v>
      </c>
      <c r="F910" s="14"/>
      <c r="G910" s="15">
        <f t="shared" si="28"/>
        <v>0</v>
      </c>
    </row>
    <row r="911" spans="1:7" x14ac:dyDescent="0.25">
      <c r="A911" s="9">
        <f t="shared" si="29"/>
        <v>180910</v>
      </c>
      <c r="B911" s="10" t="s">
        <v>59</v>
      </c>
      <c r="C911" s="11" t="s">
        <v>920</v>
      </c>
      <c r="D911" s="12">
        <v>20</v>
      </c>
      <c r="E911" s="13">
        <v>15</v>
      </c>
      <c r="F911" s="14"/>
      <c r="G911" s="15">
        <f t="shared" si="28"/>
        <v>0</v>
      </c>
    </row>
    <row r="912" spans="1:7" x14ac:dyDescent="0.25">
      <c r="A912" s="9">
        <f t="shared" si="29"/>
        <v>180911</v>
      </c>
      <c r="B912" s="10" t="s">
        <v>7</v>
      </c>
      <c r="C912" s="11" t="s">
        <v>921</v>
      </c>
      <c r="D912" s="12">
        <v>25</v>
      </c>
      <c r="E912" s="13">
        <v>10</v>
      </c>
      <c r="F912" s="14"/>
      <c r="G912" s="15">
        <f t="shared" si="28"/>
        <v>0</v>
      </c>
    </row>
    <row r="913" spans="1:7" x14ac:dyDescent="0.25">
      <c r="A913" s="9">
        <f t="shared" si="29"/>
        <v>180912</v>
      </c>
      <c r="B913" s="10" t="s">
        <v>7</v>
      </c>
      <c r="C913" s="11" t="s">
        <v>922</v>
      </c>
      <c r="D913" s="12">
        <v>25</v>
      </c>
      <c r="E913" s="13">
        <v>10</v>
      </c>
      <c r="F913" s="14"/>
      <c r="G913" s="15">
        <f t="shared" si="28"/>
        <v>0</v>
      </c>
    </row>
    <row r="914" spans="1:7" x14ac:dyDescent="0.25">
      <c r="A914" s="9">
        <f t="shared" si="29"/>
        <v>180913</v>
      </c>
      <c r="B914" s="10" t="s">
        <v>13</v>
      </c>
      <c r="C914" s="11" t="s">
        <v>923</v>
      </c>
      <c r="D914" s="12">
        <v>20</v>
      </c>
      <c r="E914" s="13">
        <v>10</v>
      </c>
      <c r="F914" s="14"/>
      <c r="G914" s="15">
        <f t="shared" si="28"/>
        <v>0</v>
      </c>
    </row>
    <row r="915" spans="1:7" x14ac:dyDescent="0.25">
      <c r="A915" s="9">
        <f t="shared" si="29"/>
        <v>180914</v>
      </c>
      <c r="B915" s="10" t="s">
        <v>7</v>
      </c>
      <c r="C915" s="11" t="s">
        <v>924</v>
      </c>
      <c r="D915" s="12">
        <v>25</v>
      </c>
      <c r="E915" s="13">
        <v>10</v>
      </c>
      <c r="F915" s="14"/>
      <c r="G915" s="15">
        <f t="shared" si="28"/>
        <v>0</v>
      </c>
    </row>
    <row r="916" spans="1:7" x14ac:dyDescent="0.25">
      <c r="A916" s="9">
        <f t="shared" si="29"/>
        <v>180915</v>
      </c>
      <c r="B916" s="10" t="s">
        <v>18</v>
      </c>
      <c r="C916" s="11" t="s">
        <v>925</v>
      </c>
      <c r="D916" s="12">
        <v>20</v>
      </c>
      <c r="E916" s="13">
        <v>20</v>
      </c>
      <c r="F916" s="14"/>
      <c r="G916" s="15">
        <f t="shared" si="28"/>
        <v>0</v>
      </c>
    </row>
    <row r="917" spans="1:7" x14ac:dyDescent="0.25">
      <c r="A917" s="9">
        <f t="shared" si="29"/>
        <v>180916</v>
      </c>
      <c r="B917" s="10" t="s">
        <v>18</v>
      </c>
      <c r="C917" s="11" t="s">
        <v>926</v>
      </c>
      <c r="D917" s="12">
        <v>20</v>
      </c>
      <c r="E917" s="13">
        <v>20</v>
      </c>
      <c r="F917" s="14"/>
      <c r="G917" s="15">
        <f t="shared" si="28"/>
        <v>0</v>
      </c>
    </row>
    <row r="918" spans="1:7" x14ac:dyDescent="0.25">
      <c r="A918" s="9">
        <f t="shared" si="29"/>
        <v>180917</v>
      </c>
      <c r="B918" s="10" t="s">
        <v>18</v>
      </c>
      <c r="C918" s="11" t="s">
        <v>927</v>
      </c>
      <c r="D918" s="12">
        <v>20</v>
      </c>
      <c r="E918" s="13">
        <v>20</v>
      </c>
      <c r="F918" s="14"/>
      <c r="G918" s="15">
        <f t="shared" si="28"/>
        <v>0</v>
      </c>
    </row>
    <row r="919" spans="1:7" x14ac:dyDescent="0.25">
      <c r="A919" s="9">
        <f t="shared" si="29"/>
        <v>180918</v>
      </c>
      <c r="B919" s="10" t="s">
        <v>18</v>
      </c>
      <c r="C919" s="11" t="s">
        <v>928</v>
      </c>
      <c r="D919" s="12">
        <v>20</v>
      </c>
      <c r="E919" s="13">
        <v>20</v>
      </c>
      <c r="F919" s="14"/>
      <c r="G919" s="15">
        <f t="shared" si="28"/>
        <v>0</v>
      </c>
    </row>
    <row r="920" spans="1:7" x14ac:dyDescent="0.25">
      <c r="A920" s="9">
        <f t="shared" si="29"/>
        <v>180919</v>
      </c>
      <c r="B920" s="10" t="s">
        <v>18</v>
      </c>
      <c r="C920" s="11" t="s">
        <v>929</v>
      </c>
      <c r="D920" s="12">
        <v>20</v>
      </c>
      <c r="E920" s="13">
        <v>20</v>
      </c>
      <c r="F920" s="14"/>
      <c r="G920" s="15">
        <f t="shared" si="28"/>
        <v>0</v>
      </c>
    </row>
    <row r="921" spans="1:7" x14ac:dyDescent="0.25">
      <c r="A921" s="9">
        <f t="shared" si="29"/>
        <v>180920</v>
      </c>
      <c r="B921" s="10" t="s">
        <v>18</v>
      </c>
      <c r="C921" s="11" t="s">
        <v>930</v>
      </c>
      <c r="D921" s="12">
        <v>20</v>
      </c>
      <c r="E921" s="13">
        <v>20</v>
      </c>
      <c r="F921" s="14"/>
      <c r="G921" s="15">
        <f t="shared" si="28"/>
        <v>0</v>
      </c>
    </row>
    <row r="922" spans="1:7" x14ac:dyDescent="0.25">
      <c r="A922" s="9">
        <f t="shared" si="29"/>
        <v>180921</v>
      </c>
      <c r="B922" s="10" t="s">
        <v>13</v>
      </c>
      <c r="C922" s="11" t="s">
        <v>931</v>
      </c>
      <c r="D922" s="12">
        <v>20</v>
      </c>
      <c r="E922" s="13">
        <v>10</v>
      </c>
      <c r="F922" s="14"/>
      <c r="G922" s="15">
        <f t="shared" si="28"/>
        <v>0</v>
      </c>
    </row>
    <row r="923" spans="1:7" x14ac:dyDescent="0.25">
      <c r="A923" s="9">
        <f t="shared" si="29"/>
        <v>180922</v>
      </c>
      <c r="B923" s="10" t="s">
        <v>7</v>
      </c>
      <c r="C923" s="11" t="s">
        <v>932</v>
      </c>
      <c r="D923" s="12">
        <v>25</v>
      </c>
      <c r="E923" s="13">
        <v>10</v>
      </c>
      <c r="F923" s="14"/>
      <c r="G923" s="15">
        <f t="shared" si="28"/>
        <v>0</v>
      </c>
    </row>
    <row r="924" spans="1:7" x14ac:dyDescent="0.25">
      <c r="A924" s="9">
        <f t="shared" si="29"/>
        <v>180923</v>
      </c>
      <c r="B924" s="10" t="s">
        <v>13</v>
      </c>
      <c r="C924" s="11" t="s">
        <v>933</v>
      </c>
      <c r="D924" s="12">
        <v>20</v>
      </c>
      <c r="E924" s="13">
        <v>10</v>
      </c>
      <c r="F924" s="14"/>
      <c r="G924" s="15">
        <f t="shared" si="28"/>
        <v>0</v>
      </c>
    </row>
    <row r="925" spans="1:7" x14ac:dyDescent="0.25">
      <c r="A925" s="9">
        <f t="shared" si="29"/>
        <v>180924</v>
      </c>
      <c r="B925" s="10" t="s">
        <v>35</v>
      </c>
      <c r="C925" s="22" t="s">
        <v>934</v>
      </c>
      <c r="D925" s="18">
        <v>20</v>
      </c>
      <c r="E925" s="19">
        <v>20</v>
      </c>
      <c r="F925" s="14"/>
      <c r="G925" s="15">
        <f t="shared" si="28"/>
        <v>0</v>
      </c>
    </row>
    <row r="926" spans="1:7" x14ac:dyDescent="0.25">
      <c r="A926" s="9">
        <f t="shared" si="29"/>
        <v>180925</v>
      </c>
      <c r="B926" s="10" t="s">
        <v>35</v>
      </c>
      <c r="C926" s="22" t="s">
        <v>935</v>
      </c>
      <c r="D926" s="18">
        <v>20</v>
      </c>
      <c r="E926" s="19">
        <v>20</v>
      </c>
      <c r="F926" s="14"/>
      <c r="G926" s="15">
        <f t="shared" si="28"/>
        <v>0</v>
      </c>
    </row>
    <row r="927" spans="1:7" x14ac:dyDescent="0.25">
      <c r="A927" s="9">
        <f t="shared" si="29"/>
        <v>180926</v>
      </c>
      <c r="B927" s="10" t="s">
        <v>133</v>
      </c>
      <c r="C927" s="11" t="s">
        <v>936</v>
      </c>
      <c r="D927" s="12">
        <v>10</v>
      </c>
      <c r="E927" s="13">
        <v>20</v>
      </c>
      <c r="F927" s="14"/>
      <c r="G927" s="15">
        <f t="shared" si="28"/>
        <v>0</v>
      </c>
    </row>
    <row r="928" spans="1:7" x14ac:dyDescent="0.25">
      <c r="A928" s="9">
        <f t="shared" si="29"/>
        <v>180927</v>
      </c>
      <c r="B928" s="10" t="s">
        <v>28</v>
      </c>
      <c r="C928" s="11" t="s">
        <v>937</v>
      </c>
      <c r="D928" s="12">
        <v>25</v>
      </c>
      <c r="E928" s="13">
        <v>10</v>
      </c>
      <c r="F928" s="14"/>
      <c r="G928" s="15">
        <f t="shared" si="28"/>
        <v>0</v>
      </c>
    </row>
    <row r="929" spans="1:7" x14ac:dyDescent="0.25">
      <c r="A929" s="9">
        <f t="shared" si="29"/>
        <v>180928</v>
      </c>
      <c r="B929" s="10" t="s">
        <v>35</v>
      </c>
      <c r="C929" s="17" t="s">
        <v>938</v>
      </c>
      <c r="D929" s="18">
        <v>20</v>
      </c>
      <c r="E929" s="19">
        <v>20</v>
      </c>
      <c r="F929" s="14"/>
      <c r="G929" s="15">
        <f t="shared" si="28"/>
        <v>0</v>
      </c>
    </row>
    <row r="930" spans="1:7" x14ac:dyDescent="0.25">
      <c r="A930" s="9">
        <f t="shared" si="29"/>
        <v>180929</v>
      </c>
      <c r="B930" s="10" t="s">
        <v>28</v>
      </c>
      <c r="C930" s="11" t="s">
        <v>939</v>
      </c>
      <c r="D930" s="12">
        <v>25</v>
      </c>
      <c r="E930" s="13">
        <v>10</v>
      </c>
      <c r="F930" s="14"/>
      <c r="G930" s="15">
        <f t="shared" si="28"/>
        <v>0</v>
      </c>
    </row>
    <row r="931" spans="1:7" x14ac:dyDescent="0.25">
      <c r="A931" s="9">
        <f t="shared" si="29"/>
        <v>180930</v>
      </c>
      <c r="B931" s="10" t="s">
        <v>13</v>
      </c>
      <c r="C931" s="11" t="s">
        <v>940</v>
      </c>
      <c r="D931" s="12">
        <v>20</v>
      </c>
      <c r="E931" s="13">
        <v>10</v>
      </c>
      <c r="F931" s="14"/>
      <c r="G931" s="15">
        <f t="shared" si="28"/>
        <v>0</v>
      </c>
    </row>
    <row r="932" spans="1:7" x14ac:dyDescent="0.25">
      <c r="A932" s="9">
        <f t="shared" si="29"/>
        <v>180931</v>
      </c>
      <c r="B932" s="10" t="s">
        <v>7</v>
      </c>
      <c r="C932" s="11" t="s">
        <v>941</v>
      </c>
      <c r="D932" s="12">
        <v>25</v>
      </c>
      <c r="E932" s="13">
        <v>10</v>
      </c>
      <c r="F932" s="14"/>
      <c r="G932" s="15">
        <f t="shared" si="28"/>
        <v>0</v>
      </c>
    </row>
    <row r="933" spans="1:7" x14ac:dyDescent="0.25">
      <c r="A933" s="9">
        <f t="shared" si="29"/>
        <v>180932</v>
      </c>
      <c r="B933" s="10" t="s">
        <v>28</v>
      </c>
      <c r="C933" s="11" t="s">
        <v>942</v>
      </c>
      <c r="D933" s="12">
        <v>15</v>
      </c>
      <c r="E933" s="13">
        <v>10</v>
      </c>
      <c r="F933" s="14"/>
      <c r="G933" s="15">
        <f t="shared" si="28"/>
        <v>0</v>
      </c>
    </row>
    <row r="934" spans="1:7" x14ac:dyDescent="0.25">
      <c r="A934" s="9">
        <f t="shared" si="29"/>
        <v>180933</v>
      </c>
      <c r="B934" s="10" t="s">
        <v>7</v>
      </c>
      <c r="C934" s="11" t="s">
        <v>943</v>
      </c>
      <c r="D934" s="12">
        <v>25</v>
      </c>
      <c r="E934" s="13">
        <v>10</v>
      </c>
      <c r="F934" s="14"/>
      <c r="G934" s="15">
        <f t="shared" si="28"/>
        <v>0</v>
      </c>
    </row>
    <row r="935" spans="1:7" x14ac:dyDescent="0.25">
      <c r="A935" s="9">
        <f t="shared" si="29"/>
        <v>180934</v>
      </c>
      <c r="B935" s="10" t="s">
        <v>28</v>
      </c>
      <c r="C935" s="11" t="s">
        <v>944</v>
      </c>
      <c r="D935" s="12">
        <v>25</v>
      </c>
      <c r="E935" s="13">
        <v>10</v>
      </c>
      <c r="F935" s="14"/>
      <c r="G935" s="15">
        <f t="shared" si="28"/>
        <v>0</v>
      </c>
    </row>
    <row r="936" spans="1:7" x14ac:dyDescent="0.25">
      <c r="A936" s="9">
        <f t="shared" si="29"/>
        <v>180935</v>
      </c>
      <c r="B936" s="10" t="s">
        <v>28</v>
      </c>
      <c r="C936" s="11" t="s">
        <v>945</v>
      </c>
      <c r="D936" s="12">
        <v>25</v>
      </c>
      <c r="E936" s="13">
        <v>10</v>
      </c>
      <c r="F936" s="14"/>
      <c r="G936" s="15">
        <f t="shared" si="28"/>
        <v>0</v>
      </c>
    </row>
    <row r="937" spans="1:7" x14ac:dyDescent="0.25">
      <c r="A937" s="9">
        <f t="shared" si="29"/>
        <v>180936</v>
      </c>
      <c r="B937" s="10" t="s">
        <v>28</v>
      </c>
      <c r="C937" s="11" t="s">
        <v>946</v>
      </c>
      <c r="D937" s="12">
        <v>25</v>
      </c>
      <c r="E937" s="13">
        <v>10</v>
      </c>
      <c r="F937" s="14"/>
      <c r="G937" s="15">
        <f t="shared" si="28"/>
        <v>0</v>
      </c>
    </row>
    <row r="938" spans="1:7" x14ac:dyDescent="0.25">
      <c r="A938" s="9">
        <f t="shared" si="29"/>
        <v>180937</v>
      </c>
      <c r="B938" s="10" t="s">
        <v>28</v>
      </c>
      <c r="C938" s="11" t="s">
        <v>947</v>
      </c>
      <c r="D938" s="12">
        <v>25</v>
      </c>
      <c r="E938" s="13">
        <v>10</v>
      </c>
      <c r="F938" s="14"/>
      <c r="G938" s="15">
        <f t="shared" si="28"/>
        <v>0</v>
      </c>
    </row>
    <row r="939" spans="1:7" x14ac:dyDescent="0.25">
      <c r="A939" s="9">
        <f t="shared" si="29"/>
        <v>180938</v>
      </c>
      <c r="B939" s="10" t="s">
        <v>28</v>
      </c>
      <c r="C939" s="11" t="s">
        <v>948</v>
      </c>
      <c r="D939" s="12">
        <v>25</v>
      </c>
      <c r="E939" s="13">
        <v>10</v>
      </c>
      <c r="F939" s="14"/>
      <c r="G939" s="15">
        <f t="shared" si="28"/>
        <v>0</v>
      </c>
    </row>
    <row r="940" spans="1:7" x14ac:dyDescent="0.25">
      <c r="A940" s="9">
        <f t="shared" si="29"/>
        <v>180939</v>
      </c>
      <c r="B940" s="10" t="s">
        <v>28</v>
      </c>
      <c r="C940" s="11" t="s">
        <v>949</v>
      </c>
      <c r="D940" s="12">
        <v>25</v>
      </c>
      <c r="E940" s="13">
        <v>10</v>
      </c>
      <c r="F940" s="14"/>
      <c r="G940" s="15">
        <f t="shared" si="28"/>
        <v>0</v>
      </c>
    </row>
    <row r="941" spans="1:7" x14ac:dyDescent="0.25">
      <c r="A941" s="9">
        <f t="shared" si="29"/>
        <v>180940</v>
      </c>
      <c r="B941" s="10" t="s">
        <v>28</v>
      </c>
      <c r="C941" s="11" t="s">
        <v>950</v>
      </c>
      <c r="D941" s="12">
        <v>25</v>
      </c>
      <c r="E941" s="13">
        <v>10</v>
      </c>
      <c r="F941" s="14"/>
      <c r="G941" s="15">
        <f t="shared" si="28"/>
        <v>0</v>
      </c>
    </row>
    <row r="942" spans="1:7" x14ac:dyDescent="0.25">
      <c r="A942" s="9">
        <f t="shared" si="29"/>
        <v>180941</v>
      </c>
      <c r="B942" s="10" t="s">
        <v>28</v>
      </c>
      <c r="C942" s="11" t="s">
        <v>951</v>
      </c>
      <c r="D942" s="12">
        <v>25</v>
      </c>
      <c r="E942" s="13">
        <v>10</v>
      </c>
      <c r="F942" s="14"/>
      <c r="G942" s="15">
        <f t="shared" si="28"/>
        <v>0</v>
      </c>
    </row>
    <row r="943" spans="1:7" x14ac:dyDescent="0.25">
      <c r="A943" s="9">
        <f t="shared" si="29"/>
        <v>180942</v>
      </c>
      <c r="B943" s="10" t="s">
        <v>28</v>
      </c>
      <c r="C943" s="11" t="s">
        <v>952</v>
      </c>
      <c r="D943" s="12">
        <v>25</v>
      </c>
      <c r="E943" s="13">
        <v>10</v>
      </c>
      <c r="F943" s="14"/>
      <c r="G943" s="15">
        <f t="shared" si="28"/>
        <v>0</v>
      </c>
    </row>
    <row r="944" spans="1:7" x14ac:dyDescent="0.25">
      <c r="A944" s="9">
        <f t="shared" si="29"/>
        <v>180943</v>
      </c>
      <c r="B944" s="10" t="s">
        <v>28</v>
      </c>
      <c r="C944" s="11" t="s">
        <v>953</v>
      </c>
      <c r="D944" s="12">
        <v>25</v>
      </c>
      <c r="E944" s="13">
        <v>10</v>
      </c>
      <c r="F944" s="14"/>
      <c r="G944" s="15">
        <f t="shared" si="28"/>
        <v>0</v>
      </c>
    </row>
    <row r="945" spans="1:7" x14ac:dyDescent="0.25">
      <c r="A945" s="9">
        <f t="shared" si="29"/>
        <v>180944</v>
      </c>
      <c r="B945" s="10" t="s">
        <v>28</v>
      </c>
      <c r="C945" s="11" t="s">
        <v>954</v>
      </c>
      <c r="D945" s="12">
        <v>25</v>
      </c>
      <c r="E945" s="13">
        <v>10</v>
      </c>
      <c r="F945" s="14"/>
      <c r="G945" s="15">
        <f t="shared" si="28"/>
        <v>0</v>
      </c>
    </row>
    <row r="946" spans="1:7" x14ac:dyDescent="0.25">
      <c r="A946" s="9">
        <f t="shared" si="29"/>
        <v>180945</v>
      </c>
      <c r="B946" s="10" t="s">
        <v>28</v>
      </c>
      <c r="C946" s="11" t="s">
        <v>955</v>
      </c>
      <c r="D946" s="12">
        <v>25</v>
      </c>
      <c r="E946" s="13">
        <v>10</v>
      </c>
      <c r="F946" s="14"/>
      <c r="G946" s="15">
        <f t="shared" si="28"/>
        <v>0</v>
      </c>
    </row>
    <row r="947" spans="1:7" x14ac:dyDescent="0.25">
      <c r="A947" s="9">
        <f t="shared" si="29"/>
        <v>180946</v>
      </c>
      <c r="B947" s="10" t="s">
        <v>28</v>
      </c>
      <c r="C947" s="11" t="s">
        <v>956</v>
      </c>
      <c r="D947" s="12">
        <v>25</v>
      </c>
      <c r="E947" s="13">
        <v>10</v>
      </c>
      <c r="F947" s="14"/>
      <c r="G947" s="15">
        <f t="shared" si="28"/>
        <v>0</v>
      </c>
    </row>
    <row r="948" spans="1:7" x14ac:dyDescent="0.25">
      <c r="A948" s="9">
        <f t="shared" si="29"/>
        <v>180947</v>
      </c>
      <c r="B948" s="10" t="s">
        <v>18</v>
      </c>
      <c r="C948" s="11" t="s">
        <v>957</v>
      </c>
      <c r="D948" s="12">
        <v>20</v>
      </c>
      <c r="E948" s="13">
        <v>20</v>
      </c>
      <c r="F948" s="14"/>
      <c r="G948" s="15">
        <f t="shared" si="28"/>
        <v>0</v>
      </c>
    </row>
    <row r="949" spans="1:7" x14ac:dyDescent="0.25">
      <c r="A949" s="9">
        <f t="shared" si="29"/>
        <v>180948</v>
      </c>
      <c r="B949" s="10" t="s">
        <v>13</v>
      </c>
      <c r="C949" s="11" t="s">
        <v>958</v>
      </c>
      <c r="D949" s="12">
        <v>20</v>
      </c>
      <c r="E949" s="13">
        <v>10</v>
      </c>
      <c r="F949" s="14"/>
      <c r="G949" s="15">
        <f t="shared" si="28"/>
        <v>0</v>
      </c>
    </row>
    <row r="950" spans="1:7" x14ac:dyDescent="0.25">
      <c r="A950" s="9">
        <f t="shared" si="29"/>
        <v>180949</v>
      </c>
      <c r="B950" s="10" t="s">
        <v>7</v>
      </c>
      <c r="C950" s="11" t="s">
        <v>959</v>
      </c>
      <c r="D950" s="12">
        <v>25</v>
      </c>
      <c r="E950" s="13">
        <v>10</v>
      </c>
      <c r="F950" s="14"/>
      <c r="G950" s="15">
        <f t="shared" si="28"/>
        <v>0</v>
      </c>
    </row>
    <row r="951" spans="1:7" x14ac:dyDescent="0.25">
      <c r="A951" s="9">
        <f t="shared" si="29"/>
        <v>180950</v>
      </c>
      <c r="B951" s="10" t="s">
        <v>7</v>
      </c>
      <c r="C951" s="11" t="s">
        <v>960</v>
      </c>
      <c r="D951" s="12">
        <v>25</v>
      </c>
      <c r="E951" s="13">
        <v>10</v>
      </c>
      <c r="F951" s="14"/>
      <c r="G951" s="15">
        <f t="shared" si="28"/>
        <v>0</v>
      </c>
    </row>
    <row r="952" spans="1:7" x14ac:dyDescent="0.25">
      <c r="A952" s="9">
        <f t="shared" si="29"/>
        <v>180951</v>
      </c>
      <c r="B952" s="10" t="s">
        <v>28</v>
      </c>
      <c r="C952" s="11" t="s">
        <v>961</v>
      </c>
      <c r="D952" s="12">
        <v>25</v>
      </c>
      <c r="E952" s="13">
        <v>10</v>
      </c>
      <c r="F952" s="14"/>
      <c r="G952" s="15">
        <f t="shared" si="28"/>
        <v>0</v>
      </c>
    </row>
    <row r="953" spans="1:7" x14ac:dyDescent="0.25">
      <c r="A953" s="9">
        <f t="shared" si="29"/>
        <v>180952</v>
      </c>
      <c r="B953" s="10" t="s">
        <v>28</v>
      </c>
      <c r="C953" s="11" t="s">
        <v>962</v>
      </c>
      <c r="D953" s="12">
        <v>25</v>
      </c>
      <c r="E953" s="13">
        <v>10</v>
      </c>
      <c r="F953" s="14"/>
      <c r="G953" s="15">
        <f t="shared" si="28"/>
        <v>0</v>
      </c>
    </row>
    <row r="954" spans="1:7" x14ac:dyDescent="0.25">
      <c r="A954" s="9">
        <f t="shared" si="29"/>
        <v>180953</v>
      </c>
      <c r="B954" s="10" t="s">
        <v>9</v>
      </c>
      <c r="C954" s="16" t="s">
        <v>963</v>
      </c>
      <c r="D954" s="12">
        <v>20</v>
      </c>
      <c r="E954" s="13">
        <v>10</v>
      </c>
      <c r="F954" s="14"/>
      <c r="G954" s="15">
        <f t="shared" si="28"/>
        <v>0</v>
      </c>
    </row>
    <row r="955" spans="1:7" x14ac:dyDescent="0.25">
      <c r="A955" s="9">
        <f t="shared" si="29"/>
        <v>180954</v>
      </c>
      <c r="B955" s="10" t="s">
        <v>7</v>
      </c>
      <c r="C955" s="11" t="s">
        <v>964</v>
      </c>
      <c r="D955" s="12">
        <v>25</v>
      </c>
      <c r="E955" s="13">
        <v>10</v>
      </c>
      <c r="F955" s="14"/>
      <c r="G955" s="15">
        <f t="shared" si="28"/>
        <v>0</v>
      </c>
    </row>
    <row r="956" spans="1:7" x14ac:dyDescent="0.25">
      <c r="A956" s="9">
        <f t="shared" si="29"/>
        <v>180955</v>
      </c>
      <c r="B956" s="10" t="s">
        <v>45</v>
      </c>
      <c r="C956" s="11" t="s">
        <v>965</v>
      </c>
      <c r="D956" s="12">
        <v>30</v>
      </c>
      <c r="E956" s="13">
        <v>10</v>
      </c>
      <c r="F956" s="14"/>
      <c r="G956" s="15">
        <f t="shared" si="28"/>
        <v>0</v>
      </c>
    </row>
    <row r="957" spans="1:7" x14ac:dyDescent="0.25">
      <c r="A957" s="9">
        <f t="shared" si="29"/>
        <v>180956</v>
      </c>
      <c r="B957" s="10" t="s">
        <v>7</v>
      </c>
      <c r="C957" s="11" t="s">
        <v>966</v>
      </c>
      <c r="D957" s="12">
        <v>25</v>
      </c>
      <c r="E957" s="13">
        <v>10</v>
      </c>
      <c r="F957" s="14"/>
      <c r="G957" s="15">
        <f t="shared" si="28"/>
        <v>0</v>
      </c>
    </row>
    <row r="958" spans="1:7" x14ac:dyDescent="0.25">
      <c r="A958" s="9">
        <f t="shared" si="29"/>
        <v>180957</v>
      </c>
      <c r="B958" s="10" t="s">
        <v>28</v>
      </c>
      <c r="C958" s="11" t="s">
        <v>967</v>
      </c>
      <c r="D958" s="12">
        <v>25</v>
      </c>
      <c r="E958" s="13">
        <v>10</v>
      </c>
      <c r="F958" s="14"/>
      <c r="G958" s="15">
        <f t="shared" si="28"/>
        <v>0</v>
      </c>
    </row>
    <row r="959" spans="1:7" x14ac:dyDescent="0.25">
      <c r="A959" s="9">
        <f t="shared" si="29"/>
        <v>180958</v>
      </c>
      <c r="B959" s="10" t="s">
        <v>7</v>
      </c>
      <c r="C959" s="11" t="s">
        <v>968</v>
      </c>
      <c r="D959" s="12">
        <v>25</v>
      </c>
      <c r="E959" s="13">
        <v>10</v>
      </c>
      <c r="F959" s="14"/>
      <c r="G959" s="15">
        <f t="shared" si="28"/>
        <v>0</v>
      </c>
    </row>
    <row r="960" spans="1:7" x14ac:dyDescent="0.25">
      <c r="A960" s="9">
        <f t="shared" si="29"/>
        <v>180959</v>
      </c>
      <c r="B960" s="10" t="s">
        <v>28</v>
      </c>
      <c r="C960" s="11" t="s">
        <v>969</v>
      </c>
      <c r="D960" s="12">
        <v>15</v>
      </c>
      <c r="E960" s="13">
        <v>10</v>
      </c>
      <c r="F960" s="14"/>
      <c r="G960" s="15">
        <f t="shared" si="28"/>
        <v>0</v>
      </c>
    </row>
    <row r="961" spans="1:7" x14ac:dyDescent="0.25">
      <c r="A961" s="9">
        <f t="shared" si="29"/>
        <v>180960</v>
      </c>
      <c r="B961" s="10" t="s">
        <v>28</v>
      </c>
      <c r="C961" s="11" t="s">
        <v>970</v>
      </c>
      <c r="D961" s="12">
        <v>25</v>
      </c>
      <c r="E961" s="13">
        <v>10</v>
      </c>
      <c r="F961" s="14"/>
      <c r="G961" s="15">
        <f t="shared" si="28"/>
        <v>0</v>
      </c>
    </row>
    <row r="962" spans="1:7" x14ac:dyDescent="0.25">
      <c r="A962" s="9">
        <f t="shared" si="29"/>
        <v>180961</v>
      </c>
      <c r="B962" s="10" t="s">
        <v>7</v>
      </c>
      <c r="C962" s="11" t="s">
        <v>971</v>
      </c>
      <c r="D962" s="12">
        <v>25</v>
      </c>
      <c r="E962" s="13">
        <v>10</v>
      </c>
      <c r="F962" s="14"/>
      <c r="G962" s="15">
        <f t="shared" ref="G962:G1025" si="30">F962*E962</f>
        <v>0</v>
      </c>
    </row>
    <row r="963" spans="1:7" x14ac:dyDescent="0.25">
      <c r="A963" s="9">
        <f t="shared" ref="A963:A1026" si="31">A962+1</f>
        <v>180962</v>
      </c>
      <c r="B963" s="10" t="s">
        <v>28</v>
      </c>
      <c r="C963" s="11" t="s">
        <v>972</v>
      </c>
      <c r="D963" s="12">
        <v>10</v>
      </c>
      <c r="E963" s="13">
        <v>10</v>
      </c>
      <c r="F963" s="14"/>
      <c r="G963" s="15">
        <f t="shared" si="30"/>
        <v>0</v>
      </c>
    </row>
    <row r="964" spans="1:7" x14ac:dyDescent="0.25">
      <c r="A964" s="9">
        <f t="shared" si="31"/>
        <v>180963</v>
      </c>
      <c r="B964" s="10" t="s">
        <v>7</v>
      </c>
      <c r="C964" s="11" t="s">
        <v>973</v>
      </c>
      <c r="D964" s="12">
        <v>20</v>
      </c>
      <c r="E964" s="13">
        <v>10</v>
      </c>
      <c r="F964" s="14"/>
      <c r="G964" s="15">
        <f t="shared" si="30"/>
        <v>0</v>
      </c>
    </row>
    <row r="965" spans="1:7" x14ac:dyDescent="0.25">
      <c r="A965" s="9">
        <f t="shared" si="31"/>
        <v>180964</v>
      </c>
      <c r="B965" s="10" t="s">
        <v>28</v>
      </c>
      <c r="C965" s="11" t="s">
        <v>974</v>
      </c>
      <c r="D965" s="12">
        <v>20</v>
      </c>
      <c r="E965" s="13">
        <v>10</v>
      </c>
      <c r="F965" s="14"/>
      <c r="G965" s="15">
        <f t="shared" si="30"/>
        <v>0</v>
      </c>
    </row>
    <row r="966" spans="1:7" x14ac:dyDescent="0.25">
      <c r="A966" s="9">
        <f t="shared" si="31"/>
        <v>180965</v>
      </c>
      <c r="B966" s="10" t="s">
        <v>7</v>
      </c>
      <c r="C966" s="11" t="s">
        <v>975</v>
      </c>
      <c r="D966" s="12">
        <v>25</v>
      </c>
      <c r="E966" s="13">
        <v>10</v>
      </c>
      <c r="F966" s="14"/>
      <c r="G966" s="15">
        <f t="shared" si="30"/>
        <v>0</v>
      </c>
    </row>
    <row r="967" spans="1:7" x14ac:dyDescent="0.25">
      <c r="A967" s="9">
        <f t="shared" si="31"/>
        <v>180966</v>
      </c>
      <c r="B967" s="10" t="s">
        <v>7</v>
      </c>
      <c r="C967" s="11" t="s">
        <v>976</v>
      </c>
      <c r="D967" s="12">
        <v>25</v>
      </c>
      <c r="E967" s="13">
        <v>10</v>
      </c>
      <c r="F967" s="14"/>
      <c r="G967" s="15">
        <f t="shared" si="30"/>
        <v>0</v>
      </c>
    </row>
    <row r="968" spans="1:7" x14ac:dyDescent="0.25">
      <c r="A968" s="9">
        <f t="shared" si="31"/>
        <v>180967</v>
      </c>
      <c r="B968" s="10" t="s">
        <v>7</v>
      </c>
      <c r="C968" s="11" t="s">
        <v>977</v>
      </c>
      <c r="D968" s="12">
        <v>20</v>
      </c>
      <c r="E968" s="13">
        <v>10</v>
      </c>
      <c r="F968" s="14"/>
      <c r="G968" s="15">
        <f t="shared" si="30"/>
        <v>0</v>
      </c>
    </row>
    <row r="969" spans="1:7" x14ac:dyDescent="0.25">
      <c r="A969" s="9">
        <f t="shared" si="31"/>
        <v>180968</v>
      </c>
      <c r="B969" s="10" t="s">
        <v>13</v>
      </c>
      <c r="C969" s="11" t="s">
        <v>978</v>
      </c>
      <c r="D969" s="12">
        <v>20</v>
      </c>
      <c r="E969" s="13">
        <v>10</v>
      </c>
      <c r="F969" s="14"/>
      <c r="G969" s="15">
        <f t="shared" si="30"/>
        <v>0</v>
      </c>
    </row>
    <row r="970" spans="1:7" x14ac:dyDescent="0.25">
      <c r="A970" s="9">
        <f t="shared" si="31"/>
        <v>180969</v>
      </c>
      <c r="B970" s="10" t="s">
        <v>7</v>
      </c>
      <c r="C970" s="11" t="s">
        <v>979</v>
      </c>
      <c r="D970" s="12">
        <v>20</v>
      </c>
      <c r="E970" s="13">
        <v>10</v>
      </c>
      <c r="F970" s="14"/>
      <c r="G970" s="15">
        <f t="shared" si="30"/>
        <v>0</v>
      </c>
    </row>
    <row r="971" spans="1:7" x14ac:dyDescent="0.25">
      <c r="A971" s="61">
        <f t="shared" si="31"/>
        <v>180970</v>
      </c>
      <c r="B971" s="62" t="s">
        <v>35</v>
      </c>
      <c r="C971" s="71" t="s">
        <v>980</v>
      </c>
      <c r="D971" s="69">
        <v>20</v>
      </c>
      <c r="E971" s="70">
        <v>20</v>
      </c>
      <c r="F971" s="60"/>
      <c r="G971" s="66">
        <f t="shared" si="30"/>
        <v>0</v>
      </c>
    </row>
    <row r="972" spans="1:7" x14ac:dyDescent="0.25">
      <c r="A972" s="9">
        <f t="shared" si="31"/>
        <v>180971</v>
      </c>
      <c r="B972" s="10" t="s">
        <v>28</v>
      </c>
      <c r="C972" s="11" t="s">
        <v>981</v>
      </c>
      <c r="D972" s="12">
        <v>15</v>
      </c>
      <c r="E972" s="13">
        <v>10</v>
      </c>
      <c r="F972" s="14"/>
      <c r="G972" s="15">
        <f t="shared" si="30"/>
        <v>0</v>
      </c>
    </row>
    <row r="973" spans="1:7" x14ac:dyDescent="0.25">
      <c r="A973" s="9">
        <f t="shared" si="31"/>
        <v>180972</v>
      </c>
      <c r="B973" s="10" t="s">
        <v>28</v>
      </c>
      <c r="C973" s="11" t="s">
        <v>982</v>
      </c>
      <c r="D973" s="12">
        <v>15</v>
      </c>
      <c r="E973" s="13">
        <v>10</v>
      </c>
      <c r="F973" s="14"/>
      <c r="G973" s="15">
        <f t="shared" si="30"/>
        <v>0</v>
      </c>
    </row>
    <row r="974" spans="1:7" x14ac:dyDescent="0.25">
      <c r="A974" s="9">
        <f t="shared" si="31"/>
        <v>180973</v>
      </c>
      <c r="B974" s="10" t="s">
        <v>28</v>
      </c>
      <c r="C974" s="11" t="s">
        <v>983</v>
      </c>
      <c r="D974" s="12">
        <v>25</v>
      </c>
      <c r="E974" s="13">
        <v>10</v>
      </c>
      <c r="F974" s="14"/>
      <c r="G974" s="15">
        <f t="shared" si="30"/>
        <v>0</v>
      </c>
    </row>
    <row r="975" spans="1:7" x14ac:dyDescent="0.25">
      <c r="A975" s="9">
        <f t="shared" si="31"/>
        <v>180974</v>
      </c>
      <c r="B975" s="10" t="s">
        <v>59</v>
      </c>
      <c r="C975" s="11" t="s">
        <v>984</v>
      </c>
      <c r="D975" s="12">
        <v>10</v>
      </c>
      <c r="E975" s="13">
        <v>100</v>
      </c>
      <c r="F975" s="14"/>
      <c r="G975" s="15">
        <f t="shared" si="30"/>
        <v>0</v>
      </c>
    </row>
    <row r="976" spans="1:7" x14ac:dyDescent="0.25">
      <c r="A976" s="9">
        <f t="shared" si="31"/>
        <v>180975</v>
      </c>
      <c r="B976" s="10" t="s">
        <v>13</v>
      </c>
      <c r="C976" s="11" t="s">
        <v>985</v>
      </c>
      <c r="D976" s="12">
        <v>20</v>
      </c>
      <c r="E976" s="13">
        <v>10</v>
      </c>
      <c r="F976" s="14"/>
      <c r="G976" s="15">
        <f t="shared" si="30"/>
        <v>0</v>
      </c>
    </row>
    <row r="977" spans="1:7" x14ac:dyDescent="0.25">
      <c r="A977" s="9">
        <f t="shared" si="31"/>
        <v>180976</v>
      </c>
      <c r="B977" s="10" t="s">
        <v>59</v>
      </c>
      <c r="C977" s="11" t="s">
        <v>986</v>
      </c>
      <c r="D977" s="12">
        <v>10</v>
      </c>
      <c r="E977" s="13">
        <v>100</v>
      </c>
      <c r="F977" s="14"/>
      <c r="G977" s="15">
        <f t="shared" si="30"/>
        <v>0</v>
      </c>
    </row>
    <row r="978" spans="1:7" x14ac:dyDescent="0.25">
      <c r="A978" s="9">
        <f t="shared" si="31"/>
        <v>180977</v>
      </c>
      <c r="B978" s="10" t="s">
        <v>13</v>
      </c>
      <c r="C978" s="11" t="s">
        <v>987</v>
      </c>
      <c r="D978" s="12">
        <v>20</v>
      </c>
      <c r="E978" s="13">
        <v>10</v>
      </c>
      <c r="F978" s="14"/>
      <c r="G978" s="15">
        <f t="shared" si="30"/>
        <v>0</v>
      </c>
    </row>
    <row r="979" spans="1:7" x14ac:dyDescent="0.25">
      <c r="A979" s="9">
        <f t="shared" si="31"/>
        <v>180978</v>
      </c>
      <c r="B979" s="10" t="s">
        <v>28</v>
      </c>
      <c r="C979" s="11" t="s">
        <v>988</v>
      </c>
      <c r="D979" s="12">
        <v>25</v>
      </c>
      <c r="E979" s="13">
        <v>10</v>
      </c>
      <c r="F979" s="14"/>
      <c r="G979" s="15">
        <f t="shared" si="30"/>
        <v>0</v>
      </c>
    </row>
    <row r="980" spans="1:7" x14ac:dyDescent="0.25">
      <c r="A980" s="9">
        <f t="shared" si="31"/>
        <v>180979</v>
      </c>
      <c r="B980" s="10" t="s">
        <v>28</v>
      </c>
      <c r="C980" s="11" t="s">
        <v>989</v>
      </c>
      <c r="D980" s="12">
        <v>25</v>
      </c>
      <c r="E980" s="13">
        <v>10</v>
      </c>
      <c r="F980" s="14"/>
      <c r="G980" s="15">
        <f t="shared" si="30"/>
        <v>0</v>
      </c>
    </row>
    <row r="981" spans="1:7" x14ac:dyDescent="0.25">
      <c r="A981" s="9">
        <f t="shared" si="31"/>
        <v>180980</v>
      </c>
      <c r="B981" s="10" t="s">
        <v>28</v>
      </c>
      <c r="C981" s="11" t="s">
        <v>990</v>
      </c>
      <c r="D981" s="12">
        <v>25</v>
      </c>
      <c r="E981" s="13">
        <v>10</v>
      </c>
      <c r="F981" s="14"/>
      <c r="G981" s="15">
        <f t="shared" si="30"/>
        <v>0</v>
      </c>
    </row>
    <row r="982" spans="1:7" x14ac:dyDescent="0.25">
      <c r="A982" s="9">
        <f t="shared" si="31"/>
        <v>180981</v>
      </c>
      <c r="B982" s="10" t="s">
        <v>28</v>
      </c>
      <c r="C982" s="11" t="s">
        <v>991</v>
      </c>
      <c r="D982" s="12">
        <v>25</v>
      </c>
      <c r="E982" s="13">
        <v>10</v>
      </c>
      <c r="F982" s="14"/>
      <c r="G982" s="15">
        <f t="shared" si="30"/>
        <v>0</v>
      </c>
    </row>
    <row r="983" spans="1:7" x14ac:dyDescent="0.25">
      <c r="A983" s="9">
        <f t="shared" si="31"/>
        <v>180982</v>
      </c>
      <c r="B983" s="10" t="s">
        <v>7</v>
      </c>
      <c r="C983" s="11" t="s">
        <v>992</v>
      </c>
      <c r="D983" s="12">
        <v>25</v>
      </c>
      <c r="E983" s="13">
        <v>10</v>
      </c>
      <c r="F983" s="14"/>
      <c r="G983" s="15">
        <f t="shared" si="30"/>
        <v>0</v>
      </c>
    </row>
    <row r="984" spans="1:7" x14ac:dyDescent="0.25">
      <c r="A984" s="9">
        <f t="shared" si="31"/>
        <v>180983</v>
      </c>
      <c r="B984" s="10" t="s">
        <v>18</v>
      </c>
      <c r="C984" s="11" t="s">
        <v>993</v>
      </c>
      <c r="D984" s="12">
        <v>20</v>
      </c>
      <c r="E984" s="13">
        <v>20</v>
      </c>
      <c r="F984" s="14"/>
      <c r="G984" s="15">
        <f t="shared" si="30"/>
        <v>0</v>
      </c>
    </row>
    <row r="985" spans="1:7" x14ac:dyDescent="0.25">
      <c r="A985" s="9">
        <f t="shared" si="31"/>
        <v>180984</v>
      </c>
      <c r="B985" s="10" t="s">
        <v>7</v>
      </c>
      <c r="C985" s="11" t="s">
        <v>994</v>
      </c>
      <c r="D985" s="12">
        <v>25</v>
      </c>
      <c r="E985" s="13">
        <v>10</v>
      </c>
      <c r="F985" s="14"/>
      <c r="G985" s="15">
        <f t="shared" si="30"/>
        <v>0</v>
      </c>
    </row>
    <row r="986" spans="1:7" x14ac:dyDescent="0.25">
      <c r="A986" s="9">
        <f t="shared" si="31"/>
        <v>180985</v>
      </c>
      <c r="B986" s="10" t="s">
        <v>28</v>
      </c>
      <c r="C986" s="11" t="s">
        <v>995</v>
      </c>
      <c r="D986" s="12">
        <v>25</v>
      </c>
      <c r="E986" s="13">
        <v>10</v>
      </c>
      <c r="F986" s="14"/>
      <c r="G986" s="15">
        <f t="shared" si="30"/>
        <v>0</v>
      </c>
    </row>
    <row r="987" spans="1:7" x14ac:dyDescent="0.25">
      <c r="A987" s="9">
        <f t="shared" si="31"/>
        <v>180986</v>
      </c>
      <c r="B987" s="10" t="s">
        <v>28</v>
      </c>
      <c r="C987" s="11" t="s">
        <v>996</v>
      </c>
      <c r="D987" s="12">
        <v>25</v>
      </c>
      <c r="E987" s="13">
        <v>10</v>
      </c>
      <c r="F987" s="14"/>
      <c r="G987" s="15">
        <f t="shared" si="30"/>
        <v>0</v>
      </c>
    </row>
    <row r="988" spans="1:7" x14ac:dyDescent="0.25">
      <c r="A988" s="9">
        <f t="shared" si="31"/>
        <v>180987</v>
      </c>
      <c r="B988" s="10" t="s">
        <v>28</v>
      </c>
      <c r="C988" s="11" t="s">
        <v>997</v>
      </c>
      <c r="D988" s="12">
        <v>25</v>
      </c>
      <c r="E988" s="13">
        <v>10</v>
      </c>
      <c r="F988" s="14"/>
      <c r="G988" s="15">
        <f t="shared" si="30"/>
        <v>0</v>
      </c>
    </row>
    <row r="989" spans="1:7" x14ac:dyDescent="0.25">
      <c r="A989" s="9">
        <f t="shared" si="31"/>
        <v>180988</v>
      </c>
      <c r="B989" s="10" t="s">
        <v>7</v>
      </c>
      <c r="C989" s="11" t="s">
        <v>998</v>
      </c>
      <c r="D989" s="12">
        <v>20</v>
      </c>
      <c r="E989" s="13">
        <v>10</v>
      </c>
      <c r="F989" s="14"/>
      <c r="G989" s="15">
        <f t="shared" si="30"/>
        <v>0</v>
      </c>
    </row>
    <row r="990" spans="1:7" x14ac:dyDescent="0.25">
      <c r="A990" s="9">
        <f t="shared" si="31"/>
        <v>180989</v>
      </c>
      <c r="B990" s="10" t="s">
        <v>7</v>
      </c>
      <c r="C990" s="11" t="s">
        <v>999</v>
      </c>
      <c r="D990" s="12">
        <v>20</v>
      </c>
      <c r="E990" s="13">
        <v>10</v>
      </c>
      <c r="F990" s="14"/>
      <c r="G990" s="15">
        <f t="shared" si="30"/>
        <v>0</v>
      </c>
    </row>
    <row r="991" spans="1:7" x14ac:dyDescent="0.25">
      <c r="A991" s="9">
        <f t="shared" si="31"/>
        <v>180990</v>
      </c>
      <c r="B991" s="10" t="s">
        <v>7</v>
      </c>
      <c r="C991" s="11" t="s">
        <v>1000</v>
      </c>
      <c r="D991" s="12">
        <v>25</v>
      </c>
      <c r="E991" s="13">
        <v>10</v>
      </c>
      <c r="F991" s="14"/>
      <c r="G991" s="15">
        <f t="shared" si="30"/>
        <v>0</v>
      </c>
    </row>
    <row r="992" spans="1:7" x14ac:dyDescent="0.25">
      <c r="A992" s="9">
        <f t="shared" si="31"/>
        <v>180991</v>
      </c>
      <c r="B992" s="10" t="s">
        <v>13</v>
      </c>
      <c r="C992" s="11" t="s">
        <v>1001</v>
      </c>
      <c r="D992" s="12">
        <v>20</v>
      </c>
      <c r="E992" s="13">
        <v>10</v>
      </c>
      <c r="F992" s="14"/>
      <c r="G992" s="15">
        <f t="shared" si="30"/>
        <v>0</v>
      </c>
    </row>
    <row r="993" spans="1:7" x14ac:dyDescent="0.25">
      <c r="A993" s="9">
        <f t="shared" si="31"/>
        <v>180992</v>
      </c>
      <c r="B993" s="10" t="s">
        <v>7</v>
      </c>
      <c r="C993" s="11" t="s">
        <v>1002</v>
      </c>
      <c r="D993" s="12">
        <v>25</v>
      </c>
      <c r="E993" s="13">
        <v>10</v>
      </c>
      <c r="F993" s="14"/>
      <c r="G993" s="15">
        <f t="shared" si="30"/>
        <v>0</v>
      </c>
    </row>
    <row r="994" spans="1:7" x14ac:dyDescent="0.25">
      <c r="A994" s="9">
        <f t="shared" si="31"/>
        <v>180993</v>
      </c>
      <c r="B994" s="10" t="s">
        <v>28</v>
      </c>
      <c r="C994" s="11" t="s">
        <v>1003</v>
      </c>
      <c r="D994" s="12">
        <v>25</v>
      </c>
      <c r="E994" s="13">
        <v>10</v>
      </c>
      <c r="F994" s="14"/>
      <c r="G994" s="15">
        <f t="shared" si="30"/>
        <v>0</v>
      </c>
    </row>
    <row r="995" spans="1:7" x14ac:dyDescent="0.25">
      <c r="A995" s="9">
        <f t="shared" si="31"/>
        <v>180994</v>
      </c>
      <c r="B995" s="10" t="s">
        <v>28</v>
      </c>
      <c r="C995" s="11" t="s">
        <v>1004</v>
      </c>
      <c r="D995" s="12">
        <v>25</v>
      </c>
      <c r="E995" s="13">
        <v>10</v>
      </c>
      <c r="F995" s="14"/>
      <c r="G995" s="15">
        <f t="shared" si="30"/>
        <v>0</v>
      </c>
    </row>
    <row r="996" spans="1:7" x14ac:dyDescent="0.25">
      <c r="A996" s="9">
        <f t="shared" si="31"/>
        <v>180995</v>
      </c>
      <c r="B996" s="10" t="s">
        <v>7</v>
      </c>
      <c r="C996" s="11" t="s">
        <v>1005</v>
      </c>
      <c r="D996" s="12">
        <v>25</v>
      </c>
      <c r="E996" s="13">
        <v>10</v>
      </c>
      <c r="F996" s="14"/>
      <c r="G996" s="15">
        <f t="shared" si="30"/>
        <v>0</v>
      </c>
    </row>
    <row r="997" spans="1:7" x14ac:dyDescent="0.25">
      <c r="A997" s="9">
        <f t="shared" si="31"/>
        <v>180996</v>
      </c>
      <c r="B997" s="10" t="s">
        <v>28</v>
      </c>
      <c r="C997" s="11" t="s">
        <v>1006</v>
      </c>
      <c r="D997" s="12">
        <v>15</v>
      </c>
      <c r="E997" s="13">
        <v>10</v>
      </c>
      <c r="F997" s="14"/>
      <c r="G997" s="15">
        <f t="shared" si="30"/>
        <v>0</v>
      </c>
    </row>
    <row r="998" spans="1:7" x14ac:dyDescent="0.25">
      <c r="A998" s="9">
        <f t="shared" si="31"/>
        <v>180997</v>
      </c>
      <c r="B998" s="10" t="s">
        <v>7</v>
      </c>
      <c r="C998" s="11" t="s">
        <v>1007</v>
      </c>
      <c r="D998" s="12">
        <v>25</v>
      </c>
      <c r="E998" s="13">
        <v>10</v>
      </c>
      <c r="F998" s="14"/>
      <c r="G998" s="15">
        <f t="shared" si="30"/>
        <v>0</v>
      </c>
    </row>
    <row r="999" spans="1:7" x14ac:dyDescent="0.25">
      <c r="A999" s="9">
        <f t="shared" si="31"/>
        <v>180998</v>
      </c>
      <c r="B999" s="10" t="s">
        <v>7</v>
      </c>
      <c r="C999" s="11" t="s">
        <v>1008</v>
      </c>
      <c r="D999" s="12">
        <v>25</v>
      </c>
      <c r="E999" s="13">
        <v>10</v>
      </c>
      <c r="F999" s="14"/>
      <c r="G999" s="15">
        <f t="shared" si="30"/>
        <v>0</v>
      </c>
    </row>
    <row r="1000" spans="1:7" x14ac:dyDescent="0.25">
      <c r="A1000" s="9">
        <f t="shared" si="31"/>
        <v>180999</v>
      </c>
      <c r="B1000" s="10" t="s">
        <v>18</v>
      </c>
      <c r="C1000" s="11" t="s">
        <v>1009</v>
      </c>
      <c r="D1000" s="12">
        <v>20</v>
      </c>
      <c r="E1000" s="13">
        <v>20</v>
      </c>
      <c r="F1000" s="14"/>
      <c r="G1000" s="15">
        <f t="shared" si="30"/>
        <v>0</v>
      </c>
    </row>
    <row r="1001" spans="1:7" x14ac:dyDescent="0.25">
      <c r="A1001" s="9">
        <f t="shared" si="31"/>
        <v>181000</v>
      </c>
      <c r="B1001" s="10" t="s">
        <v>13</v>
      </c>
      <c r="C1001" s="11" t="s">
        <v>1010</v>
      </c>
      <c r="D1001" s="12">
        <v>20</v>
      </c>
      <c r="E1001" s="13">
        <v>10</v>
      </c>
      <c r="F1001" s="14"/>
      <c r="G1001" s="15">
        <f t="shared" si="30"/>
        <v>0</v>
      </c>
    </row>
    <row r="1002" spans="1:7" x14ac:dyDescent="0.25">
      <c r="A1002" s="9">
        <f t="shared" si="31"/>
        <v>181001</v>
      </c>
      <c r="B1002" s="10" t="s">
        <v>18</v>
      </c>
      <c r="C1002" s="11" t="s">
        <v>1011</v>
      </c>
      <c r="D1002" s="12">
        <v>20</v>
      </c>
      <c r="E1002" s="13">
        <v>20</v>
      </c>
      <c r="F1002" s="14"/>
      <c r="G1002" s="15">
        <f t="shared" si="30"/>
        <v>0</v>
      </c>
    </row>
    <row r="1003" spans="1:7" x14ac:dyDescent="0.25">
      <c r="A1003" s="9">
        <f t="shared" si="31"/>
        <v>181002</v>
      </c>
      <c r="B1003" s="10" t="s">
        <v>28</v>
      </c>
      <c r="C1003" s="11" t="s">
        <v>1012</v>
      </c>
      <c r="D1003" s="12">
        <v>25</v>
      </c>
      <c r="E1003" s="13">
        <v>10</v>
      </c>
      <c r="F1003" s="14"/>
      <c r="G1003" s="15">
        <f t="shared" si="30"/>
        <v>0</v>
      </c>
    </row>
    <row r="1004" spans="1:7" x14ac:dyDescent="0.25">
      <c r="A1004" s="9">
        <f t="shared" si="31"/>
        <v>181003</v>
      </c>
      <c r="B1004" s="10" t="s">
        <v>7</v>
      </c>
      <c r="C1004" s="11" t="s">
        <v>1013</v>
      </c>
      <c r="D1004" s="12">
        <v>25</v>
      </c>
      <c r="E1004" s="13">
        <v>10</v>
      </c>
      <c r="F1004" s="14"/>
      <c r="G1004" s="15">
        <f t="shared" si="30"/>
        <v>0</v>
      </c>
    </row>
    <row r="1005" spans="1:7" x14ac:dyDescent="0.25">
      <c r="A1005" s="9">
        <f t="shared" si="31"/>
        <v>181004</v>
      </c>
      <c r="B1005" s="10" t="s">
        <v>47</v>
      </c>
      <c r="C1005" s="11" t="s">
        <v>1014</v>
      </c>
      <c r="D1005" s="12">
        <v>25</v>
      </c>
      <c r="E1005" s="13">
        <v>10</v>
      </c>
      <c r="F1005" s="14"/>
      <c r="G1005" s="15">
        <f t="shared" si="30"/>
        <v>0</v>
      </c>
    </row>
    <row r="1006" spans="1:7" x14ac:dyDescent="0.25">
      <c r="A1006" s="9">
        <f t="shared" si="31"/>
        <v>181005</v>
      </c>
      <c r="B1006" s="10" t="s">
        <v>28</v>
      </c>
      <c r="C1006" s="11" t="s">
        <v>1015</v>
      </c>
      <c r="D1006" s="12">
        <v>25</v>
      </c>
      <c r="E1006" s="13">
        <v>10</v>
      </c>
      <c r="F1006" s="14"/>
      <c r="G1006" s="15">
        <f t="shared" si="30"/>
        <v>0</v>
      </c>
    </row>
    <row r="1007" spans="1:7" x14ac:dyDescent="0.25">
      <c r="A1007" s="9">
        <f t="shared" si="31"/>
        <v>181006</v>
      </c>
      <c r="B1007" s="10" t="s">
        <v>28</v>
      </c>
      <c r="C1007" s="11" t="s">
        <v>1016</v>
      </c>
      <c r="D1007" s="12">
        <v>25</v>
      </c>
      <c r="E1007" s="13">
        <v>10</v>
      </c>
      <c r="F1007" s="14"/>
      <c r="G1007" s="15">
        <f t="shared" si="30"/>
        <v>0</v>
      </c>
    </row>
    <row r="1008" spans="1:7" x14ac:dyDescent="0.25">
      <c r="A1008" s="9">
        <f t="shared" si="31"/>
        <v>181007</v>
      </c>
      <c r="B1008" s="10" t="s">
        <v>28</v>
      </c>
      <c r="C1008" s="11" t="s">
        <v>1017</v>
      </c>
      <c r="D1008" s="12">
        <v>25</v>
      </c>
      <c r="E1008" s="13">
        <v>10</v>
      </c>
      <c r="F1008" s="14"/>
      <c r="G1008" s="15">
        <f t="shared" si="30"/>
        <v>0</v>
      </c>
    </row>
    <row r="1009" spans="1:7" x14ac:dyDescent="0.25">
      <c r="A1009" s="9">
        <f t="shared" si="31"/>
        <v>181008</v>
      </c>
      <c r="B1009" s="10" t="s">
        <v>7</v>
      </c>
      <c r="C1009" s="11" t="s">
        <v>1018</v>
      </c>
      <c r="D1009" s="12">
        <v>25</v>
      </c>
      <c r="E1009" s="13">
        <v>10</v>
      </c>
      <c r="F1009" s="14"/>
      <c r="G1009" s="15">
        <f t="shared" si="30"/>
        <v>0</v>
      </c>
    </row>
    <row r="1010" spans="1:7" x14ac:dyDescent="0.25">
      <c r="A1010" s="9">
        <f t="shared" si="31"/>
        <v>181009</v>
      </c>
      <c r="B1010" s="10" t="s">
        <v>28</v>
      </c>
      <c r="C1010" s="11" t="s">
        <v>1019</v>
      </c>
      <c r="D1010" s="12">
        <v>25</v>
      </c>
      <c r="E1010" s="13">
        <v>10</v>
      </c>
      <c r="F1010" s="14"/>
      <c r="G1010" s="15">
        <f t="shared" si="30"/>
        <v>0</v>
      </c>
    </row>
    <row r="1011" spans="1:7" x14ac:dyDescent="0.25">
      <c r="A1011" s="9">
        <f t="shared" si="31"/>
        <v>181010</v>
      </c>
      <c r="B1011" s="10" t="s">
        <v>28</v>
      </c>
      <c r="C1011" s="11" t="s">
        <v>1020</v>
      </c>
      <c r="D1011" s="12">
        <v>25</v>
      </c>
      <c r="E1011" s="13">
        <v>10</v>
      </c>
      <c r="F1011" s="14"/>
      <c r="G1011" s="15">
        <f t="shared" si="30"/>
        <v>0</v>
      </c>
    </row>
    <row r="1012" spans="1:7" x14ac:dyDescent="0.25">
      <c r="A1012" s="9">
        <f t="shared" si="31"/>
        <v>181011</v>
      </c>
      <c r="B1012" s="10" t="s">
        <v>59</v>
      </c>
      <c r="C1012" s="11" t="s">
        <v>1021</v>
      </c>
      <c r="D1012" s="12">
        <v>20</v>
      </c>
      <c r="E1012" s="13">
        <v>20</v>
      </c>
      <c r="F1012" s="14"/>
      <c r="G1012" s="15">
        <f t="shared" si="30"/>
        <v>0</v>
      </c>
    </row>
    <row r="1013" spans="1:7" x14ac:dyDescent="0.25">
      <c r="A1013" s="9">
        <f t="shared" si="31"/>
        <v>181012</v>
      </c>
      <c r="B1013" s="10" t="s">
        <v>7</v>
      </c>
      <c r="C1013" s="11" t="s">
        <v>1022</v>
      </c>
      <c r="D1013" s="12">
        <v>25</v>
      </c>
      <c r="E1013" s="13">
        <v>10</v>
      </c>
      <c r="F1013" s="14"/>
      <c r="G1013" s="15">
        <f t="shared" si="30"/>
        <v>0</v>
      </c>
    </row>
    <row r="1014" spans="1:7" x14ac:dyDescent="0.25">
      <c r="A1014" s="9">
        <f t="shared" si="31"/>
        <v>181013</v>
      </c>
      <c r="B1014" s="10" t="s">
        <v>9</v>
      </c>
      <c r="C1014" s="16" t="s">
        <v>1023</v>
      </c>
      <c r="D1014" s="12">
        <v>20</v>
      </c>
      <c r="E1014" s="13">
        <v>10</v>
      </c>
      <c r="F1014" s="14"/>
      <c r="G1014" s="15">
        <f t="shared" si="30"/>
        <v>0</v>
      </c>
    </row>
    <row r="1015" spans="1:7" x14ac:dyDescent="0.25">
      <c r="A1015" s="9">
        <f t="shared" si="31"/>
        <v>181014</v>
      </c>
      <c r="B1015" s="10" t="s">
        <v>9</v>
      </c>
      <c r="C1015" s="16" t="s">
        <v>1024</v>
      </c>
      <c r="D1015" s="12">
        <v>20</v>
      </c>
      <c r="E1015" s="13">
        <v>10</v>
      </c>
      <c r="F1015" s="14"/>
      <c r="G1015" s="15">
        <f t="shared" si="30"/>
        <v>0</v>
      </c>
    </row>
    <row r="1016" spans="1:7" x14ac:dyDescent="0.25">
      <c r="A1016" s="9">
        <f t="shared" si="31"/>
        <v>181015</v>
      </c>
      <c r="B1016" s="10" t="s">
        <v>9</v>
      </c>
      <c r="C1016" s="16" t="s">
        <v>1025</v>
      </c>
      <c r="D1016" s="12">
        <v>20</v>
      </c>
      <c r="E1016" s="13">
        <v>10</v>
      </c>
      <c r="F1016" s="14"/>
      <c r="G1016" s="15">
        <f t="shared" si="30"/>
        <v>0</v>
      </c>
    </row>
    <row r="1017" spans="1:7" x14ac:dyDescent="0.25">
      <c r="A1017" s="9">
        <f t="shared" si="31"/>
        <v>181016</v>
      </c>
      <c r="B1017" s="10" t="s">
        <v>13</v>
      </c>
      <c r="C1017" s="11" t="s">
        <v>1026</v>
      </c>
      <c r="D1017" s="12">
        <v>50</v>
      </c>
      <c r="E1017" s="13">
        <v>10</v>
      </c>
      <c r="F1017" s="14"/>
      <c r="G1017" s="15">
        <f t="shared" si="30"/>
        <v>0</v>
      </c>
    </row>
    <row r="1018" spans="1:7" x14ac:dyDescent="0.25">
      <c r="A1018" s="9">
        <f t="shared" si="31"/>
        <v>181017</v>
      </c>
      <c r="B1018" s="10" t="s">
        <v>28</v>
      </c>
      <c r="C1018" s="11" t="s">
        <v>1027</v>
      </c>
      <c r="D1018" s="12">
        <v>25</v>
      </c>
      <c r="E1018" s="13">
        <v>10</v>
      </c>
      <c r="F1018" s="14"/>
      <c r="G1018" s="15">
        <f t="shared" si="30"/>
        <v>0</v>
      </c>
    </row>
    <row r="1019" spans="1:7" x14ac:dyDescent="0.25">
      <c r="A1019" s="9">
        <f t="shared" si="31"/>
        <v>181018</v>
      </c>
      <c r="B1019" s="10" t="s">
        <v>9</v>
      </c>
      <c r="C1019" s="16" t="s">
        <v>1028</v>
      </c>
      <c r="D1019" s="12">
        <v>20</v>
      </c>
      <c r="E1019" s="13">
        <v>10</v>
      </c>
      <c r="F1019" s="14"/>
      <c r="G1019" s="15">
        <f t="shared" si="30"/>
        <v>0</v>
      </c>
    </row>
    <row r="1020" spans="1:7" x14ac:dyDescent="0.25">
      <c r="A1020" s="9">
        <f t="shared" si="31"/>
        <v>181019</v>
      </c>
      <c r="B1020" s="10" t="s">
        <v>13</v>
      </c>
      <c r="C1020" s="11" t="s">
        <v>1029</v>
      </c>
      <c r="D1020" s="12">
        <v>50</v>
      </c>
      <c r="E1020" s="13">
        <v>10</v>
      </c>
      <c r="F1020" s="14"/>
      <c r="G1020" s="15">
        <f t="shared" si="30"/>
        <v>0</v>
      </c>
    </row>
    <row r="1021" spans="1:7" x14ac:dyDescent="0.25">
      <c r="A1021" s="9">
        <f t="shared" si="31"/>
        <v>181020</v>
      </c>
      <c r="B1021" s="10" t="s">
        <v>18</v>
      </c>
      <c r="C1021" s="11" t="s">
        <v>1030</v>
      </c>
      <c r="D1021" s="12">
        <v>25</v>
      </c>
      <c r="E1021" s="13">
        <v>10</v>
      </c>
      <c r="F1021" s="14"/>
      <c r="G1021" s="15">
        <f t="shared" si="30"/>
        <v>0</v>
      </c>
    </row>
    <row r="1022" spans="1:7" x14ac:dyDescent="0.25">
      <c r="A1022" s="9">
        <f t="shared" si="31"/>
        <v>181021</v>
      </c>
      <c r="B1022" s="10" t="s">
        <v>9</v>
      </c>
      <c r="C1022" s="16" t="s">
        <v>1031</v>
      </c>
      <c r="D1022" s="12">
        <v>20</v>
      </c>
      <c r="E1022" s="13">
        <v>10</v>
      </c>
      <c r="F1022" s="14"/>
      <c r="G1022" s="15">
        <f t="shared" si="30"/>
        <v>0</v>
      </c>
    </row>
    <row r="1023" spans="1:7" x14ac:dyDescent="0.25">
      <c r="A1023" s="9">
        <f t="shared" si="31"/>
        <v>181022</v>
      </c>
      <c r="B1023" s="10" t="s">
        <v>18</v>
      </c>
      <c r="C1023" s="11" t="s">
        <v>1032</v>
      </c>
      <c r="D1023" s="12">
        <v>25</v>
      </c>
      <c r="E1023" s="13">
        <v>10</v>
      </c>
      <c r="F1023" s="14"/>
      <c r="G1023" s="15">
        <f t="shared" si="30"/>
        <v>0</v>
      </c>
    </row>
    <row r="1024" spans="1:7" x14ac:dyDescent="0.25">
      <c r="A1024" s="9">
        <f t="shared" si="31"/>
        <v>181023</v>
      </c>
      <c r="B1024" s="10" t="s">
        <v>13</v>
      </c>
      <c r="C1024" s="11" t="s">
        <v>1033</v>
      </c>
      <c r="D1024" s="12">
        <v>100</v>
      </c>
      <c r="E1024" s="13">
        <v>10</v>
      </c>
      <c r="F1024" s="14"/>
      <c r="G1024" s="15">
        <f t="shared" si="30"/>
        <v>0</v>
      </c>
    </row>
    <row r="1025" spans="1:7" x14ac:dyDescent="0.25">
      <c r="A1025" s="9">
        <f t="shared" si="31"/>
        <v>181024</v>
      </c>
      <c r="B1025" s="10" t="s">
        <v>9</v>
      </c>
      <c r="C1025" s="16" t="s">
        <v>1034</v>
      </c>
      <c r="D1025" s="12">
        <v>30</v>
      </c>
      <c r="E1025" s="13">
        <v>10</v>
      </c>
      <c r="F1025" s="14"/>
      <c r="G1025" s="15">
        <f t="shared" si="30"/>
        <v>0</v>
      </c>
    </row>
    <row r="1026" spans="1:7" x14ac:dyDescent="0.25">
      <c r="A1026" s="9">
        <f t="shared" si="31"/>
        <v>181025</v>
      </c>
      <c r="B1026" s="10" t="s">
        <v>18</v>
      </c>
      <c r="C1026" s="11" t="s">
        <v>1035</v>
      </c>
      <c r="D1026" s="12">
        <v>100</v>
      </c>
      <c r="E1026" s="13">
        <v>10</v>
      </c>
      <c r="F1026" s="14"/>
      <c r="G1026" s="15">
        <f t="shared" ref="G1026:G1047" si="32">F1026*E1026</f>
        <v>0</v>
      </c>
    </row>
    <row r="1027" spans="1:7" x14ac:dyDescent="0.25">
      <c r="A1027" s="9">
        <f t="shared" ref="A1027:A1047" si="33">A1026+1</f>
        <v>181026</v>
      </c>
      <c r="B1027" s="10" t="s">
        <v>7</v>
      </c>
      <c r="C1027" s="11" t="s">
        <v>1036</v>
      </c>
      <c r="D1027" s="12">
        <v>100</v>
      </c>
      <c r="E1027" s="13">
        <v>10</v>
      </c>
      <c r="F1027" s="14"/>
      <c r="G1027" s="15">
        <f t="shared" si="32"/>
        <v>0</v>
      </c>
    </row>
    <row r="1028" spans="1:7" x14ac:dyDescent="0.25">
      <c r="A1028" s="9">
        <f t="shared" si="33"/>
        <v>181027</v>
      </c>
      <c r="B1028" s="10" t="s">
        <v>28</v>
      </c>
      <c r="C1028" s="11" t="s">
        <v>1037</v>
      </c>
      <c r="D1028" s="12">
        <v>100</v>
      </c>
      <c r="E1028" s="13">
        <v>10</v>
      </c>
      <c r="F1028" s="14"/>
      <c r="G1028" s="15">
        <f t="shared" si="32"/>
        <v>0</v>
      </c>
    </row>
    <row r="1029" spans="1:7" x14ac:dyDescent="0.25">
      <c r="A1029" s="9">
        <f t="shared" si="33"/>
        <v>181028</v>
      </c>
      <c r="B1029" s="10" t="s">
        <v>9</v>
      </c>
      <c r="C1029" s="16" t="s">
        <v>1038</v>
      </c>
      <c r="D1029" s="12">
        <v>20</v>
      </c>
      <c r="E1029" s="13">
        <v>10</v>
      </c>
      <c r="F1029" s="14"/>
      <c r="G1029" s="15">
        <f t="shared" si="32"/>
        <v>0</v>
      </c>
    </row>
    <row r="1030" spans="1:7" x14ac:dyDescent="0.25">
      <c r="A1030" s="9">
        <f t="shared" si="33"/>
        <v>181029</v>
      </c>
      <c r="B1030" s="10" t="s">
        <v>9</v>
      </c>
      <c r="C1030" s="16" t="s">
        <v>1039</v>
      </c>
      <c r="D1030" s="12">
        <v>20</v>
      </c>
      <c r="E1030" s="13">
        <v>10</v>
      </c>
      <c r="F1030" s="14"/>
      <c r="G1030" s="15">
        <f t="shared" si="32"/>
        <v>0</v>
      </c>
    </row>
    <row r="1031" spans="1:7" x14ac:dyDescent="0.25">
      <c r="A1031" s="9">
        <f t="shared" si="33"/>
        <v>181030</v>
      </c>
      <c r="B1031" s="10" t="s">
        <v>7</v>
      </c>
      <c r="C1031" s="11" t="s">
        <v>1040</v>
      </c>
      <c r="D1031" s="12">
        <v>25</v>
      </c>
      <c r="E1031" s="13">
        <v>10</v>
      </c>
      <c r="F1031" s="14"/>
      <c r="G1031" s="15">
        <f t="shared" si="32"/>
        <v>0</v>
      </c>
    </row>
    <row r="1032" spans="1:7" x14ac:dyDescent="0.25">
      <c r="A1032" s="9">
        <f t="shared" si="33"/>
        <v>181031</v>
      </c>
      <c r="B1032" s="10" t="s">
        <v>9</v>
      </c>
      <c r="C1032" s="16" t="s">
        <v>1041</v>
      </c>
      <c r="D1032" s="12">
        <v>20</v>
      </c>
      <c r="E1032" s="13">
        <v>10</v>
      </c>
      <c r="F1032" s="14"/>
      <c r="G1032" s="15">
        <f t="shared" si="32"/>
        <v>0</v>
      </c>
    </row>
    <row r="1033" spans="1:7" x14ac:dyDescent="0.25">
      <c r="A1033" s="9">
        <f t="shared" si="33"/>
        <v>181032</v>
      </c>
      <c r="B1033" s="10" t="s">
        <v>13</v>
      </c>
      <c r="C1033" s="11" t="s">
        <v>1042</v>
      </c>
      <c r="D1033" s="12">
        <v>50</v>
      </c>
      <c r="E1033" s="13">
        <v>10</v>
      </c>
      <c r="F1033" s="14"/>
      <c r="G1033" s="15">
        <f t="shared" si="32"/>
        <v>0</v>
      </c>
    </row>
    <row r="1034" spans="1:7" x14ac:dyDescent="0.25">
      <c r="A1034" s="9">
        <f t="shared" si="33"/>
        <v>181033</v>
      </c>
      <c r="B1034" s="10" t="s">
        <v>7</v>
      </c>
      <c r="C1034" s="11" t="s">
        <v>1043</v>
      </c>
      <c r="D1034" s="12">
        <v>25</v>
      </c>
      <c r="E1034" s="13">
        <v>10</v>
      </c>
      <c r="F1034" s="14"/>
      <c r="G1034" s="15">
        <f t="shared" si="32"/>
        <v>0</v>
      </c>
    </row>
    <row r="1035" spans="1:7" x14ac:dyDescent="0.25">
      <c r="A1035" s="9">
        <f t="shared" si="33"/>
        <v>181034</v>
      </c>
      <c r="B1035" s="10" t="s">
        <v>28</v>
      </c>
      <c r="C1035" s="11" t="s">
        <v>1044</v>
      </c>
      <c r="D1035" s="12">
        <v>25</v>
      </c>
      <c r="E1035" s="13">
        <v>10</v>
      </c>
      <c r="F1035" s="14"/>
      <c r="G1035" s="15">
        <f t="shared" si="32"/>
        <v>0</v>
      </c>
    </row>
    <row r="1036" spans="1:7" x14ac:dyDescent="0.25">
      <c r="A1036" s="61">
        <f t="shared" si="33"/>
        <v>181035</v>
      </c>
      <c r="B1036" s="62" t="s">
        <v>13</v>
      </c>
      <c r="C1036" s="63" t="s">
        <v>1045</v>
      </c>
      <c r="D1036" s="64">
        <v>10</v>
      </c>
      <c r="E1036" s="65">
        <v>10</v>
      </c>
      <c r="F1036" s="59"/>
      <c r="G1036" s="67">
        <f t="shared" si="32"/>
        <v>0</v>
      </c>
    </row>
    <row r="1037" spans="1:7" x14ac:dyDescent="0.25">
      <c r="A1037" s="9">
        <f t="shared" si="33"/>
        <v>181036</v>
      </c>
      <c r="B1037" s="10" t="s">
        <v>35</v>
      </c>
      <c r="C1037" s="28" t="s">
        <v>1046</v>
      </c>
      <c r="D1037" s="18">
        <v>10</v>
      </c>
      <c r="E1037" s="19">
        <v>10</v>
      </c>
      <c r="F1037" s="14"/>
      <c r="G1037" s="15">
        <f t="shared" si="32"/>
        <v>0</v>
      </c>
    </row>
    <row r="1038" spans="1:7" x14ac:dyDescent="0.25">
      <c r="A1038" s="9">
        <f t="shared" si="33"/>
        <v>181037</v>
      </c>
      <c r="B1038" s="10" t="s">
        <v>7</v>
      </c>
      <c r="C1038" s="11" t="s">
        <v>1047</v>
      </c>
      <c r="D1038" s="12">
        <v>15</v>
      </c>
      <c r="E1038" s="13">
        <v>10</v>
      </c>
      <c r="F1038" s="14"/>
      <c r="G1038" s="15">
        <f t="shared" si="32"/>
        <v>0</v>
      </c>
    </row>
    <row r="1039" spans="1:7" x14ac:dyDescent="0.25">
      <c r="A1039" s="9">
        <f t="shared" si="33"/>
        <v>181038</v>
      </c>
      <c r="B1039" s="10" t="s">
        <v>13</v>
      </c>
      <c r="C1039" s="11" t="s">
        <v>1048</v>
      </c>
      <c r="D1039" s="12">
        <v>10</v>
      </c>
      <c r="E1039" s="13">
        <v>10</v>
      </c>
      <c r="F1039" s="14"/>
      <c r="G1039" s="15">
        <f t="shared" si="32"/>
        <v>0</v>
      </c>
    </row>
    <row r="1040" spans="1:7" x14ac:dyDescent="0.25">
      <c r="A1040" s="9">
        <f t="shared" si="33"/>
        <v>181039</v>
      </c>
      <c r="B1040" s="10" t="s">
        <v>28</v>
      </c>
      <c r="C1040" s="11" t="s">
        <v>1049</v>
      </c>
      <c r="D1040" s="12">
        <v>50</v>
      </c>
      <c r="E1040" s="13">
        <v>10</v>
      </c>
      <c r="F1040" s="14"/>
      <c r="G1040" s="15">
        <f t="shared" si="32"/>
        <v>0</v>
      </c>
    </row>
    <row r="1041" spans="1:7" x14ac:dyDescent="0.25">
      <c r="A1041" s="9">
        <f t="shared" si="33"/>
        <v>181040</v>
      </c>
      <c r="B1041" s="10" t="s">
        <v>7</v>
      </c>
      <c r="C1041" s="11" t="s">
        <v>1050</v>
      </c>
      <c r="D1041" s="12">
        <v>20</v>
      </c>
      <c r="E1041" s="13">
        <v>10</v>
      </c>
      <c r="F1041" s="14"/>
      <c r="G1041" s="15">
        <f t="shared" si="32"/>
        <v>0</v>
      </c>
    </row>
    <row r="1042" spans="1:7" x14ac:dyDescent="0.25">
      <c r="A1042" s="9">
        <f t="shared" si="33"/>
        <v>181041</v>
      </c>
      <c r="B1042" s="10" t="s">
        <v>28</v>
      </c>
      <c r="C1042" s="11" t="s">
        <v>1051</v>
      </c>
      <c r="D1042" s="12">
        <v>25</v>
      </c>
      <c r="E1042" s="13">
        <v>10</v>
      </c>
      <c r="F1042" s="14"/>
      <c r="G1042" s="15">
        <f t="shared" si="32"/>
        <v>0</v>
      </c>
    </row>
    <row r="1043" spans="1:7" x14ac:dyDescent="0.25">
      <c r="A1043" s="9">
        <f t="shared" si="33"/>
        <v>181042</v>
      </c>
      <c r="B1043" s="10" t="s">
        <v>35</v>
      </c>
      <c r="C1043" s="22" t="s">
        <v>1052</v>
      </c>
      <c r="D1043" s="18">
        <v>20</v>
      </c>
      <c r="E1043" s="19">
        <v>10</v>
      </c>
      <c r="F1043" s="14"/>
      <c r="G1043" s="15">
        <f t="shared" si="32"/>
        <v>0</v>
      </c>
    </row>
    <row r="1044" spans="1:7" x14ac:dyDescent="0.25">
      <c r="A1044" s="9">
        <f t="shared" si="33"/>
        <v>181043</v>
      </c>
      <c r="B1044" s="10" t="s">
        <v>28</v>
      </c>
      <c r="C1044" s="11" t="s">
        <v>1053</v>
      </c>
      <c r="D1044" s="12">
        <v>100</v>
      </c>
      <c r="E1044" s="13">
        <v>10</v>
      </c>
      <c r="F1044" s="14"/>
      <c r="G1044" s="15">
        <f t="shared" si="32"/>
        <v>0</v>
      </c>
    </row>
    <row r="1045" spans="1:7" x14ac:dyDescent="0.25">
      <c r="A1045" s="9">
        <f t="shared" si="33"/>
        <v>181044</v>
      </c>
      <c r="B1045" s="10" t="s">
        <v>28</v>
      </c>
      <c r="C1045" s="11" t="s">
        <v>1054</v>
      </c>
      <c r="D1045" s="12">
        <v>100</v>
      </c>
      <c r="E1045" s="13">
        <v>10</v>
      </c>
      <c r="F1045" s="14"/>
      <c r="G1045" s="15">
        <f t="shared" si="32"/>
        <v>0</v>
      </c>
    </row>
    <row r="1046" spans="1:7" x14ac:dyDescent="0.25">
      <c r="A1046" s="9">
        <f t="shared" si="33"/>
        <v>181045</v>
      </c>
      <c r="B1046" s="10" t="s">
        <v>35</v>
      </c>
      <c r="C1046" s="17" t="s">
        <v>1055</v>
      </c>
      <c r="D1046" s="18">
        <v>10</v>
      </c>
      <c r="E1046" s="19">
        <v>10</v>
      </c>
      <c r="F1046" s="14"/>
      <c r="G1046" s="15">
        <f t="shared" si="32"/>
        <v>0</v>
      </c>
    </row>
    <row r="1047" spans="1:7" x14ac:dyDescent="0.25">
      <c r="A1047" s="9">
        <f t="shared" si="33"/>
        <v>181046</v>
      </c>
      <c r="B1047" s="39" t="s">
        <v>9</v>
      </c>
      <c r="C1047" s="40" t="s">
        <v>1056</v>
      </c>
      <c r="D1047" s="41">
        <v>10</v>
      </c>
      <c r="E1047" s="42">
        <v>10</v>
      </c>
      <c r="F1047" s="43"/>
      <c r="G1047" s="15">
        <f t="shared" si="32"/>
        <v>0</v>
      </c>
    </row>
    <row r="1049" spans="1:7" x14ac:dyDescent="0.25">
      <c r="A1049" s="44"/>
      <c r="B1049" s="45"/>
      <c r="C1049" s="46" t="s">
        <v>1057</v>
      </c>
      <c r="D1049" s="46"/>
      <c r="E1049" s="46"/>
      <c r="F1049" s="46"/>
      <c r="G1049" s="46"/>
    </row>
    <row r="1050" spans="1:7" ht="15" customHeight="1" x14ac:dyDescent="0.25">
      <c r="A1050" s="76" t="s">
        <v>1058</v>
      </c>
      <c r="B1050" s="76"/>
      <c r="C1050" s="47"/>
      <c r="D1050" s="77" t="s">
        <v>1059</v>
      </c>
      <c r="E1050" s="77"/>
      <c r="F1050" s="77"/>
      <c r="G1050" s="48">
        <f>SUM(G2:G1047)</f>
        <v>0</v>
      </c>
    </row>
    <row r="1051" spans="1:7" ht="15" customHeight="1" x14ac:dyDescent="0.25">
      <c r="A1051" s="78" t="s">
        <v>1060</v>
      </c>
      <c r="B1051" s="78"/>
      <c r="C1051" s="47"/>
      <c r="D1051" s="79" t="s">
        <v>1061</v>
      </c>
      <c r="E1051" s="79"/>
      <c r="F1051" s="79"/>
      <c r="G1051" s="49">
        <v>20</v>
      </c>
    </row>
    <row r="1052" spans="1:7" ht="15" customHeight="1" x14ac:dyDescent="0.25">
      <c r="A1052" s="78" t="s">
        <v>1062</v>
      </c>
      <c r="B1052" s="78"/>
      <c r="C1052" s="47"/>
      <c r="D1052" s="79" t="s">
        <v>1063</v>
      </c>
      <c r="E1052" s="79"/>
      <c r="F1052" s="79"/>
      <c r="G1052" s="49">
        <v>41</v>
      </c>
    </row>
    <row r="1053" spans="1:7" ht="15" customHeight="1" x14ac:dyDescent="0.25">
      <c r="A1053" s="78" t="s">
        <v>1064</v>
      </c>
      <c r="B1053" s="78"/>
      <c r="C1053" s="50"/>
      <c r="D1053" s="83" t="s">
        <v>1065</v>
      </c>
      <c r="E1053" s="83"/>
      <c r="F1053" s="83"/>
      <c r="G1053" s="51">
        <f>SUM(G1050:G1052)</f>
        <v>61</v>
      </c>
    </row>
    <row r="1054" spans="1:7" ht="15" customHeight="1" x14ac:dyDescent="0.25">
      <c r="A1054" s="78" t="s">
        <v>1066</v>
      </c>
      <c r="B1054" s="78"/>
      <c r="C1054" s="50"/>
      <c r="D1054" s="79" t="s">
        <v>1067</v>
      </c>
      <c r="E1054" s="79"/>
      <c r="F1054" s="79"/>
      <c r="G1054" s="52">
        <f>G1053/26</f>
        <v>2.3461538461538463</v>
      </c>
    </row>
    <row r="1055" spans="1:7" ht="18.75" customHeight="1" x14ac:dyDescent="0.25">
      <c r="A1055" s="78" t="s">
        <v>1068</v>
      </c>
      <c r="B1055" s="78"/>
      <c r="C1055" s="53"/>
      <c r="D1055" s="84" t="s">
        <v>1069</v>
      </c>
      <c r="E1055" s="84"/>
      <c r="F1055" s="84"/>
      <c r="G1055" s="54"/>
    </row>
    <row r="1056" spans="1:7" ht="15" customHeight="1" x14ac:dyDescent="0.25">
      <c r="A1056" s="46"/>
      <c r="B1056" s="45"/>
      <c r="C1056" s="55"/>
      <c r="D1056" s="80" t="s">
        <v>1070</v>
      </c>
      <c r="E1056" s="80"/>
      <c r="F1056" s="80"/>
      <c r="G1056" s="56"/>
    </row>
    <row r="1057" spans="1:7" ht="18.75" customHeight="1" x14ac:dyDescent="0.25">
      <c r="A1057" s="57" t="s">
        <v>1071</v>
      </c>
      <c r="B1057" s="45"/>
      <c r="C1057" s="55"/>
      <c r="D1057" s="80" t="s">
        <v>1072</v>
      </c>
      <c r="E1057" s="80"/>
      <c r="F1057" s="80"/>
      <c r="G1057" s="56"/>
    </row>
    <row r="1058" spans="1:7" x14ac:dyDescent="0.25">
      <c r="A1058" s="46"/>
      <c r="B1058" s="45"/>
      <c r="C1058" s="55"/>
      <c r="D1058" s="58"/>
      <c r="E1058" s="44"/>
      <c r="F1058" s="44"/>
      <c r="G1058" s="56"/>
    </row>
    <row r="1059" spans="1:7" ht="15" customHeight="1" x14ac:dyDescent="0.25">
      <c r="A1059" s="81" t="s">
        <v>1073</v>
      </c>
      <c r="B1059" s="81"/>
      <c r="C1059" s="81"/>
      <c r="D1059" s="81"/>
      <c r="E1059" s="81"/>
      <c r="F1059" s="81"/>
      <c r="G1059" s="81"/>
    </row>
    <row r="1060" spans="1:7" ht="15" customHeight="1" x14ac:dyDescent="0.25">
      <c r="A1060" s="82" t="s">
        <v>1074</v>
      </c>
      <c r="B1060" s="82"/>
      <c r="C1060" s="82"/>
      <c r="D1060" s="82"/>
      <c r="E1060" s="82"/>
      <c r="F1060" s="82"/>
      <c r="G1060" s="82"/>
    </row>
  </sheetData>
  <sheetProtection algorithmName="SHA-512" hashValue="wGwrFzdvN/RozpVm/8lWrgjHtpM3dYG158zIE718ZZNry2b7PUJ3seX8JvFt2Ai7hapDJkMOHOw0auBz1i30TQ==" saltValue="uthHF4Zjk3TNoHWuGx+Ueg==" spinCount="100000" sheet="1" objects="1" scenarios="1" selectLockedCells="1" autoFilter="0"/>
  <autoFilter ref="A1:G1047"/>
  <mergeCells count="16">
    <mergeCell ref="D1056:F1056"/>
    <mergeCell ref="D1057:F1057"/>
    <mergeCell ref="A1059:G1059"/>
    <mergeCell ref="A1060:G1060"/>
    <mergeCell ref="A1053:B1053"/>
    <mergeCell ref="D1053:F1053"/>
    <mergeCell ref="A1054:B1054"/>
    <mergeCell ref="D1054:F1054"/>
    <mergeCell ref="A1055:B1055"/>
    <mergeCell ref="D1055:F1055"/>
    <mergeCell ref="A1050:B1050"/>
    <mergeCell ref="D1050:F1050"/>
    <mergeCell ref="A1051:B1051"/>
    <mergeCell ref="D1051:F1051"/>
    <mergeCell ref="A1052:B1052"/>
    <mergeCell ref="D1052:F1052"/>
  </mergeCells>
  <hyperlinks>
    <hyperlink ref="C25" r:id="rId1"/>
    <hyperlink ref="C26" r:id="rId2"/>
    <hyperlink ref="C50" r:id="rId3"/>
    <hyperlink ref="C64" r:id="rId4"/>
    <hyperlink ref="C66" r:id="rId5"/>
    <hyperlink ref="C100" r:id="rId6"/>
    <hyperlink ref="C122" r:id="rId7"/>
    <hyperlink ref="C168" r:id="rId8"/>
    <hyperlink ref="C239" r:id="rId9"/>
    <hyperlink ref="C257" r:id="rId10"/>
    <hyperlink ref="C286" r:id="rId11"/>
    <hyperlink ref="C341" r:id="rId12"/>
    <hyperlink ref="C380" r:id="rId13"/>
    <hyperlink ref="C412" r:id="rId14"/>
    <hyperlink ref="C446" r:id="rId15"/>
    <hyperlink ref="C449" r:id="rId16"/>
    <hyperlink ref="C459" r:id="rId17"/>
    <hyperlink ref="C503" r:id="rId18"/>
    <hyperlink ref="C630" r:id="rId19"/>
    <hyperlink ref="C638" r:id="rId20"/>
    <hyperlink ref="C642" r:id="rId21"/>
    <hyperlink ref="C643" r:id="rId22"/>
    <hyperlink ref="C646" r:id="rId23"/>
    <hyperlink ref="C699" r:id="rId24"/>
    <hyperlink ref="C702" r:id="rId25"/>
    <hyperlink ref="C708" r:id="rId26"/>
    <hyperlink ref="C715" r:id="rId27"/>
    <hyperlink ref="C717" r:id="rId28"/>
    <hyperlink ref="C721" r:id="rId29"/>
    <hyperlink ref="C726" r:id="rId30"/>
    <hyperlink ref="C727" r:id="rId31"/>
    <hyperlink ref="C728" r:id="rId32"/>
    <hyperlink ref="C764" r:id="rId33"/>
    <hyperlink ref="C802" r:id="rId34"/>
    <hyperlink ref="C817" r:id="rId35"/>
    <hyperlink ref="C829" r:id="rId36"/>
    <hyperlink ref="C893" r:id="rId37"/>
    <hyperlink ref="C894" r:id="rId38"/>
    <hyperlink ref="C905" r:id="rId39"/>
    <hyperlink ref="C906" r:id="rId40"/>
    <hyperlink ref="C925" r:id="rId41"/>
    <hyperlink ref="C926" r:id="rId42"/>
    <hyperlink ref="C929" r:id="rId43"/>
    <hyperlink ref="C971" r:id="rId44"/>
    <hyperlink ref="C1043" r:id="rId45"/>
    <hyperlink ref="C1046" r:id="rId46"/>
  </hyperlinks>
  <pageMargins left="0.118055555555556" right="0.118055555555556" top="0.78749999999999998" bottom="0.78749999999999998" header="0.51180555555555496" footer="0.51180555555555496"/>
  <pageSetup paperSize="9" firstPageNumber="0" orientation="portrait" horizontalDpi="300" verticalDpi="30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Normal="100" workbookViewId="0">
      <selection activeCell="A7" sqref="A7"/>
    </sheetView>
  </sheetViews>
  <sheetFormatPr defaultRowHeight="15" x14ac:dyDescent="0.25"/>
  <cols>
    <col min="1" max="1025" width="8.5703125" customWidth="1"/>
  </cols>
  <sheetData/>
  <sheetProtection sheet="1" objects="1" scenarios="1" autoFilter="0"/>
  <pageMargins left="0.7" right="0.7" top="0.78749999999999998" bottom="0.78749999999999998"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Seznam semen</vt:lpstr>
      <vt:lpstr>Návod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Musil</dc:creator>
  <cp:lastModifiedBy>Musil Jiri</cp:lastModifiedBy>
  <cp:revision>3</cp:revision>
  <cp:lastPrinted>2017-10-08T19:32:02Z</cp:lastPrinted>
  <dcterms:created xsi:type="dcterms:W3CDTF">2014-10-11T18:35:03Z</dcterms:created>
  <dcterms:modified xsi:type="dcterms:W3CDTF">2018-11-16T15:30:00Z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